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53222"/>
  <bookViews>
    <workbookView xWindow="-105" yWindow="-105" windowWidth="19425" windowHeight="10425" tabRatio="849" activeTab="8"/>
  </bookViews>
  <sheets>
    <sheet name="様式1-1" sheetId="14" r:id="rId1"/>
    <sheet name="様式1-2" sheetId="23" r:id="rId2"/>
    <sheet name="様式7-5" sheetId="2" r:id="rId3"/>
    <sheet name="様式7-6" sheetId="3" r:id="rId4"/>
    <sheet name="様式7-7" sheetId="36" r:id="rId5"/>
    <sheet name="様式7-8" sheetId="29" r:id="rId6"/>
    <sheet name="様式7-8-1" sheetId="30" r:id="rId7"/>
    <sheet name="様式7-8-2" sheetId="31" r:id="rId8"/>
    <sheet name="様式7-8-3" sheetId="33" r:id="rId9"/>
    <sheet name="様式7-9" sheetId="8" r:id="rId10"/>
    <sheet name="様式7-10" sheetId="37" r:id="rId11"/>
    <sheet name="様式7-11" sheetId="41" r:id="rId12"/>
    <sheet name="様式7-12" sheetId="39" r:id="rId13"/>
    <sheet name="様式7-13" sheetId="7" r:id="rId14"/>
    <sheet name="様式7-14" sheetId="9" r:id="rId15"/>
    <sheet name="様式10-2" sheetId="21" r:id="rId16"/>
    <sheet name="様式10-3" sheetId="20" r:id="rId17"/>
    <sheet name="様式10-4" sheetId="40" r:id="rId18"/>
  </sheets>
  <definedNames>
    <definedName name="_xlnm._FilterDatabase" localSheetId="16" hidden="1">'様式10-3'!$B$30:$C$92</definedName>
    <definedName name="_xlnm._FilterDatabase" localSheetId="17" hidden="1">'様式10-4'!$B$6:$Q$6</definedName>
    <definedName name="HTML_CodePage" hidden="1">932</definedName>
    <definedName name="HTML_Control" localSheetId="17" hidden="1">{"'2年債'!$A$1:$M$167"}</definedName>
    <definedName name="HTML_Control" localSheetId="10" hidden="1">{"'2年債'!$A$1:$M$167"}</definedName>
    <definedName name="HTML_Control" localSheetId="11" hidden="1">{"'2年債'!$A$1:$M$167"}</definedName>
    <definedName name="HTML_Control" localSheetId="12" hidden="1">{"'2年債'!$A$1:$M$167"}</definedName>
    <definedName name="HTML_Control" localSheetId="4" hidden="1">{"'2年債'!$A$1:$M$167"}</definedName>
    <definedName name="HTML_Control" localSheetId="5" hidden="1">{"'2年債'!$A$1:$M$167"}</definedName>
    <definedName name="HTML_Control" localSheetId="6" hidden="1">{"'2年債'!$A$1:$M$167"}</definedName>
    <definedName name="HTML_Control" localSheetId="7" hidden="1">{"'2年債'!$A$1:$M$167"}</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15">'様式10-2'!$A$1:$DN$36</definedName>
    <definedName name="_xlnm.Print_Area" localSheetId="16">'様式10-3'!$A$1:$M$92</definedName>
    <definedName name="_xlnm.Print_Area" localSheetId="17">'様式10-4'!$A$1:$Q$373</definedName>
    <definedName name="_xlnm.Print_Area" localSheetId="0">'様式1-1'!$A$1:$J$27</definedName>
    <definedName name="_xlnm.Print_Area" localSheetId="1">'様式1-2'!$A$1:$J$27</definedName>
    <definedName name="_xlnm.Print_Area" localSheetId="10">'様式7-10'!$A$1:$N$76</definedName>
    <definedName name="_xlnm.Print_Area" localSheetId="11">'様式7-11'!$A$1:$L$85</definedName>
    <definedName name="_xlnm.Print_Area" localSheetId="12">'様式7-12'!$A$1:$L$72</definedName>
    <definedName name="_xlnm.Print_Area" localSheetId="13">'様式7-13'!$A$1:$Z$75</definedName>
    <definedName name="_xlnm.Print_Area" localSheetId="14">'様式7-14'!$A$1:$AA$55</definedName>
    <definedName name="_xlnm.Print_Area" localSheetId="2">'様式7-5'!$A$1:$L$38</definedName>
    <definedName name="_xlnm.Print_Area" localSheetId="3">'様式7-6'!$A$1:$M$110</definedName>
    <definedName name="_xlnm.Print_Area" localSheetId="4">'様式7-7'!$A$1:$N$23</definedName>
    <definedName name="_xlnm.Print_Area" localSheetId="5">'様式7-8'!$A$1:$K$49</definedName>
    <definedName name="_xlnm.Print_Area" localSheetId="6">'様式7-8-1'!$A$1:$H$63</definedName>
    <definedName name="_xlnm.Print_Area" localSheetId="7">'様式7-8-2'!$A$1:$H$64</definedName>
    <definedName name="_xlnm.Print_Area" localSheetId="8">'様式7-8-3'!$A$1:$M$102</definedName>
    <definedName name="_xlnm.Print_Area" localSheetId="9">'様式7-9'!$A$1:$W$75</definedName>
    <definedName name="_xlnm.Print_Titles" localSheetId="15">'様式10-2'!$A:$D,'様式10-2'!$1:$5</definedName>
    <definedName name="_xlnm.Print_Titles" localSheetId="16">'様式10-3'!$1:$2</definedName>
    <definedName name="_xlnm.Print_Titles" localSheetId="17">'様式10-4'!$1:$5</definedName>
    <definedName name="_xlnm.Print_Titles" localSheetId="0">'様式1-1'!$14:$16</definedName>
    <definedName name="_xlnm.Print_Titles" localSheetId="1">'様式1-2'!$14:$16</definedName>
    <definedName name="_xlnm.Print_Titles" localSheetId="13">'様式7-13'!$1:$2</definedName>
    <definedName name="_xlnm.Print_Titles" localSheetId="14">'様式7-14'!$1:$4</definedName>
    <definedName name="_xlnm.Print_Titles" localSheetId="2">'様式7-5'!$1:$2</definedName>
    <definedName name="_xlnm.Print_Titles" localSheetId="3">'様式7-6'!$1:$2</definedName>
    <definedName name="_xlnm.Print_Titles" localSheetId="4">'様式7-7'!$1:$2</definedName>
    <definedName name="_xlnm.Print_Titles" localSheetId="5">'様式7-8'!$1:$6</definedName>
    <definedName name="_xlnm.Print_Titles" localSheetId="6">'様式7-8-1'!$1:$4</definedName>
    <definedName name="_xlnm.Print_Titles" localSheetId="7">'様式7-8-2'!$1:$4</definedName>
    <definedName name="_xlnm.Print_Titles" localSheetId="8">'様式7-8-3'!$1:$5</definedName>
    <definedName name="_xlnm.Print_Titles" localSheetId="9">'様式7-9'!$1:$4</definedName>
    <definedName name="TB修正" localSheetId="17" hidden="1">{"'2年債'!$A$1:$M$167"}</definedName>
    <definedName name="TB修正" localSheetId="10" hidden="1">{"'2年債'!$A$1:$M$167"}</definedName>
    <definedName name="TB修正" localSheetId="11" hidden="1">{"'2年債'!$A$1:$M$167"}</definedName>
    <definedName name="TB修正" localSheetId="12" hidden="1">{"'2年債'!$A$1:$M$167"}</definedName>
    <definedName name="TB修正" localSheetId="4" hidden="1">{"'2年債'!$A$1:$M$167"}</definedName>
    <definedName name="TB修正" localSheetId="5" hidden="1">{"'2年債'!$A$1:$M$167"}</definedName>
    <definedName name="TB修正" localSheetId="6" hidden="1">{"'2年債'!$A$1:$M$167"}</definedName>
    <definedName name="TB修正" localSheetId="7" hidden="1">{"'2年債'!$A$1:$M$167"}</definedName>
    <definedName name="TB修正" localSheetId="8" hidden="1">{"'2年債'!$A$1:$M$167"}</definedName>
    <definedName name="TB修正" hidden="1">{"'2年債'!$A$1:$M$167"}</definedName>
    <definedName name="Z_068523E1_798D_11DB_8B93_00A0B0553127_.wvu.Cols" localSheetId="16" hidden="1">'様式10-3'!#REF!,'様式10-3'!#REF!</definedName>
    <definedName name="Z_068523E1_798D_11DB_8B93_00A0B0553127_.wvu.FilterData" localSheetId="16" hidden="1">'様式10-3'!$B$30:$C$92</definedName>
    <definedName name="Z_084AE120_92E3_11D5_B1AB_00A0C9E26D76_.wvu.PrintArea" localSheetId="13" hidden="1">'様式7-13'!$B$1:$Y$55</definedName>
    <definedName name="Z_084AE120_92E3_11D5_B1AB_00A0C9E26D76_.wvu.PrintArea" localSheetId="14" hidden="1">'様式7-14'!$B$1:$Z$46</definedName>
    <definedName name="Z_084AE120_92E3_11D5_B1AB_00A0C9E26D76_.wvu.PrintArea" localSheetId="9" hidden="1">'様式7-9'!$B$1:$S$66</definedName>
    <definedName name="Z_084AE120_92E3_11D5_B1AB_00A0C9E26D76_.wvu.Rows" localSheetId="13" hidden="1">'様式7-13'!#REF!</definedName>
    <definedName name="Z_084AE120_92E3_11D5_B1AB_00A0C9E26D76_.wvu.Rows" localSheetId="14" hidden="1">'様式7-14'!#REF!</definedName>
    <definedName name="Z_084AE120_92E3_11D5_B1AB_00A0C9E26D76_.wvu.Rows" localSheetId="9" hidden="1">'様式7-9'!#REF!</definedName>
    <definedName name="Z_09A9CD79_5479_4C67_BCAC_B590562BB628_.wvu.FilterData" localSheetId="16" hidden="1">'様式10-3'!$B$30:$C$92</definedName>
    <definedName name="Z_11F762B7_87B5_436F_A91E_603D26C05DEC_.wvu.FilterData" localSheetId="16" hidden="1">'様式10-3'!$B$32:$L$92</definedName>
    <definedName name="Z_11F762B7_87B5_436F_A91E_603D26C05DEC_.wvu.PrintArea" localSheetId="16" hidden="1">'様式10-3'!$B$2:$L$92</definedName>
    <definedName name="Z_11F762B7_87B5_436F_A91E_603D26C05DEC_.wvu.PrintTitles" localSheetId="16" hidden="1">'様式10-3'!$2:$92</definedName>
    <definedName name="Z_11F762B7_87B5_436F_A91E_603D26C05DEC_.wvu.Rows" localSheetId="16" hidden="1">'様式10-3'!#REF!</definedName>
    <definedName name="Z_578E8B07_F4BD_4AC7_9B64_D40BC503DCBD_.wvu.FilterData" localSheetId="16" hidden="1">'様式10-3'!$B$30:$C$92</definedName>
    <definedName name="Z_5E961C25_E2E2_4B7F_BE71_3BDDBABE7FF3_.wvu.FilterData" localSheetId="16" hidden="1">'様式10-3'!$B$30:$C$92</definedName>
    <definedName name="Z_5E961C25_E2E2_4B7F_BE71_3BDDBABE7FF3_.wvu.PrintArea" localSheetId="16" hidden="1">'様式10-3'!$B$2:$L$92</definedName>
    <definedName name="Z_6C4EE961_205A_4278_AE3E_714A2AB2D97D_.wvu.FilterData" localSheetId="16" hidden="1">'様式10-3'!$B$30:$C$92</definedName>
    <definedName name="Z_6C71E34B_BD44_4008_BCAF_A77CB4E473C1_.wvu.FilterData" localSheetId="16" hidden="1">'様式10-3'!$B$30:$C$92</definedName>
    <definedName name="Z_6FA4AA9D_6F18_4709_9330_E4F3DC4AD90F_.wvu.FilterData" localSheetId="16" hidden="1">'様式10-3'!$B$30:$C$92</definedName>
    <definedName name="Z_6FA4AA9D_6F18_4709_9330_E4F3DC4AD90F_.wvu.PrintArea" localSheetId="16" hidden="1">'様式10-3'!$B$2:$L$92</definedName>
    <definedName name="Z_70AB0C27_205E_414B_B9DB_FF181C64D047_.wvu.FilterData" localSheetId="16" hidden="1">'様式10-3'!$B$30:$C$92</definedName>
    <definedName name="Z_742D71E0_95CC_11D5_947E_004026A90764_.wvu.PrintArea" localSheetId="13" hidden="1">'様式7-13'!$B$1:$Y$55</definedName>
    <definedName name="Z_742D71E0_95CC_11D5_947E_004026A90764_.wvu.PrintArea" localSheetId="14" hidden="1">'様式7-14'!$B$1:$Z$46</definedName>
    <definedName name="Z_742D71E0_95CC_11D5_947E_004026A90764_.wvu.PrintArea" localSheetId="9" hidden="1">'様式7-9'!$B$1:$S$66</definedName>
    <definedName name="Z_742D71E0_95CC_11D5_947E_004026A90764_.wvu.Rows" localSheetId="13" hidden="1">'様式7-13'!#REF!</definedName>
    <definedName name="Z_742D71E0_95CC_11D5_947E_004026A90764_.wvu.Rows" localSheetId="14" hidden="1">'様式7-14'!#REF!</definedName>
    <definedName name="Z_742D71E0_95CC_11D5_947E_004026A90764_.wvu.Rows" localSheetId="9" hidden="1">'様式7-9'!#REF!</definedName>
    <definedName name="Z_794C1312_BF06_47B8_AF1C_59D3006A436C_.wvu.FilterData" localSheetId="16" hidden="1">'様式10-3'!$B$32:$L$92</definedName>
    <definedName name="Z_80953310_0D6E_4EB4_BD03_A8138CFCBC6B_.wvu.FilterData" localSheetId="16" hidden="1">'様式10-3'!$B$30:$C$92</definedName>
    <definedName name="Z_89CAAE2B_0705_48D7_803F_3095E2059424_.wvu.Cols" localSheetId="16" hidden="1">'様式10-3'!#REF!,'様式10-3'!#REF!,'様式10-3'!#REF!,'様式10-3'!#REF!,'様式10-3'!#REF!</definedName>
    <definedName name="Z_89CAAE2B_0705_48D7_803F_3095E2059424_.wvu.FilterData" localSheetId="16" hidden="1">'様式10-3'!$B$32:$L$92</definedName>
    <definedName name="Z_89CAAE2B_0705_48D7_803F_3095E2059424_.wvu.PrintArea" localSheetId="16" hidden="1">'様式10-3'!$B:$L</definedName>
    <definedName name="Z_89CAAE2B_0705_48D7_803F_3095E2059424_.wvu.PrintTitles" localSheetId="16" hidden="1">'様式10-3'!$B:$C,'様式10-3'!#REF!</definedName>
    <definedName name="Z_89CAAE2B_0705_48D7_803F_3095E2059424_.wvu.Rows" localSheetId="16" hidden="1">'様式10-3'!#REF!,'様式10-3'!#REF!,'様式10-3'!#REF!,'様式10-3'!#REF!,'様式10-3'!#REF!,'様式10-3'!#REF!,'様式10-3'!#REF!,'様式10-3'!#REF!</definedName>
    <definedName name="Z_8C490C24_2352_11DA_8646_000347984135_.wvu.FilterData" localSheetId="16" hidden="1">'様式10-3'!$B$32:$L$92</definedName>
    <definedName name="Z_8C490C24_2352_11DA_8646_000347984135_.wvu.PrintArea" localSheetId="16" hidden="1">'様式10-3'!$B$2:$L$92</definedName>
    <definedName name="Z_8C490C24_2352_11DA_8646_000347984135_.wvu.PrintTitles" localSheetId="16" hidden="1">'様式10-3'!$2:$92</definedName>
    <definedName name="Z_8C490C24_2352_11DA_8646_000347984135_.wvu.Rows" localSheetId="16" hidden="1">'様式10-3'!#REF!</definedName>
    <definedName name="Z_952E326E_EB92_4BA7_AE7E_4D332B9E20F0_.wvu.Cols" localSheetId="16" hidden="1">'様式10-3'!#REF!,'様式10-3'!#REF!,'様式10-3'!#REF!,'様式10-3'!#REF!,'様式10-3'!#REF!,'様式10-3'!#REF!</definedName>
    <definedName name="Z_952E326E_EB92_4BA7_AE7E_4D332B9E20F0_.wvu.FilterData" localSheetId="16" hidden="1">'様式10-3'!$B$32:$L$92</definedName>
    <definedName name="Z_952E326E_EB92_4BA7_AE7E_4D332B9E20F0_.wvu.PrintArea" localSheetId="16" hidden="1">'様式10-3'!$B$2:$L$92</definedName>
    <definedName name="Z_952E326E_EB92_4BA7_AE7E_4D332B9E20F0_.wvu.Rows" localSheetId="16" hidden="1">'様式10-3'!#REF!,'様式10-3'!#REF!,'様式10-3'!#REF!,'様式10-3'!#REF!,'様式10-3'!#REF!,'様式10-3'!#REF!,'様式10-3'!#REF!,'様式10-3'!#REF!,'様式10-3'!#REF!,'様式10-3'!#REF!,'様式10-3'!#REF!,'様式10-3'!#REF!,'様式10-3'!#REF!,'様式10-3'!#REF!,'様式10-3'!#REF!,'様式10-3'!#REF!</definedName>
    <definedName name="Z_97D477BA_44C1_45C7_9DB2_911BE0C49E96_.wvu.FilterData" localSheetId="16" hidden="1">'様式10-3'!$B$30:$C$92</definedName>
    <definedName name="Z_AF1F5981_6E67_11D9_8486_000347E09AC7_.wvu.FilterData" localSheetId="16" hidden="1">'様式10-3'!$B$30:$C$92</definedName>
    <definedName name="Z_AF1F5981_6E67_11D9_8486_000347E09AC7_.wvu.PrintArea" localSheetId="16" hidden="1">'様式10-3'!$B$2:$L$92</definedName>
    <definedName name="Z_BF83AF82_30DB_11DA_8537_000347E09AC7_.wvu.FilterData" localSheetId="16" hidden="1">'様式10-3'!$B$32:$L$92</definedName>
    <definedName name="Z_DB0B5780_957A_11D5_B6B0_0000F4971045_.wvu.PrintArea" localSheetId="13" hidden="1">'様式7-13'!$B$1:$Y$55</definedName>
    <definedName name="Z_DB0B5780_957A_11D5_B6B0_0000F4971045_.wvu.PrintArea" localSheetId="14" hidden="1">'様式7-14'!$B$1:$Z$46</definedName>
    <definedName name="Z_DB0B5780_957A_11D5_B6B0_0000F4971045_.wvu.PrintArea" localSheetId="9" hidden="1">'様式7-9'!$B$1:$S$66</definedName>
    <definedName name="Z_DB0B5780_957A_11D5_B6B0_0000F4971045_.wvu.Rows" localSheetId="13" hidden="1">'様式7-13'!#REF!</definedName>
    <definedName name="Z_DB0B5780_957A_11D5_B6B0_0000F4971045_.wvu.Rows" localSheetId="14" hidden="1">'様式7-14'!#REF!</definedName>
    <definedName name="Z_DB0B5780_957A_11D5_B6B0_0000F4971045_.wvu.Rows" localSheetId="9" hidden="1">'様式7-9'!#REF!</definedName>
    <definedName name="Z_E75860E0_2B5E_11DA_8FC4_0002A57A3F1F_.wvu.FilterData" localSheetId="16" hidden="1">'様式10-3'!$B$32:$L$92</definedName>
    <definedName name="Z_E75860E0_2B5E_11DA_8FC4_0002A57A3F1F_.wvu.PrintTitles" localSheetId="16" hidden="1">'様式10-3'!$2:$92</definedName>
    <definedName name="Z_E75860E0_2B5E_11DA_8FC4_0002A57A3F1F_.wvu.Rows" localSheetId="16" hidden="1">'様式10-3'!#REF!</definedName>
    <definedName name="Z_F7D15C46_9727_4BA7_86DA_F78876E50865_.wvu.FilterData" localSheetId="16" hidden="1">'様式10-3'!$B$30:$C$92</definedName>
    <definedName name="Z_F7D15C46_9727_4BA7_86DA_F78876E50865_.wvu.PrintArea" localSheetId="16" hidden="1">'様式10-3'!$B$2:$L$92</definedName>
    <definedName name="Z_FB26CFA0_A816_422E_9F32_B4175403BF93_.wvu.FilterData" localSheetId="16" hidden="1">'様式10-3'!$B$30:$C$92</definedName>
    <definedName name="Z_FB26CFA0_A816_422E_9F32_B4175403BF93_.wvu.PrintArea" localSheetId="16" hidden="1">'様式10-3'!$B$2:$L$92</definedName>
    <definedName name="Z_FF8CD20C_8689_47EF_AEBA_25E6FCE6106E_.wvu.FilterData" localSheetId="16" hidden="1">'様式10-3'!$B$30:$C$92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 i="7" l="1"/>
  <c r="I5" i="41"/>
  <c r="J5" i="41" s="1"/>
  <c r="I6" i="41"/>
  <c r="K6" i="41" s="1"/>
  <c r="J6" i="41"/>
  <c r="I7" i="41"/>
  <c r="J7" i="41"/>
  <c r="K7" i="41"/>
  <c r="I8" i="41"/>
  <c r="J8" i="41"/>
  <c r="K8" i="41"/>
  <c r="I9" i="41"/>
  <c r="J9" i="41" s="1"/>
  <c r="I10" i="41"/>
  <c r="K10" i="41" s="1"/>
  <c r="J10" i="41"/>
  <c r="I11" i="41"/>
  <c r="J11" i="41"/>
  <c r="K11" i="41"/>
  <c r="I12" i="41"/>
  <c r="J12" i="41"/>
  <c r="K12" i="41"/>
  <c r="I13" i="41"/>
  <c r="J13" i="41" s="1"/>
  <c r="I14" i="41"/>
  <c r="K14" i="41" s="1"/>
  <c r="J14" i="41"/>
  <c r="I15" i="41"/>
  <c r="J15" i="41"/>
  <c r="K15" i="41"/>
  <c r="I16" i="41"/>
  <c r="J16" i="41"/>
  <c r="K16" i="41"/>
  <c r="I17" i="41"/>
  <c r="J17" i="41" s="1"/>
  <c r="I18" i="41"/>
  <c r="K18" i="41" s="1"/>
  <c r="J18" i="41"/>
  <c r="I19" i="41"/>
  <c r="J19" i="41"/>
  <c r="K19" i="41"/>
  <c r="I20" i="41"/>
  <c r="J20" i="41"/>
  <c r="K20" i="41"/>
  <c r="I21" i="41"/>
  <c r="J21" i="41" s="1"/>
  <c r="I22" i="41"/>
  <c r="K22" i="41" s="1"/>
  <c r="J22" i="41"/>
  <c r="I23" i="41"/>
  <c r="J23" i="41"/>
  <c r="K23" i="41"/>
  <c r="I24" i="41"/>
  <c r="J24" i="41" s="1"/>
  <c r="K24" i="41" s="1"/>
  <c r="I25" i="41"/>
  <c r="J25" i="41" s="1"/>
  <c r="I26" i="41"/>
  <c r="K26" i="41" s="1"/>
  <c r="J26" i="41"/>
  <c r="I27" i="41"/>
  <c r="J27" i="41"/>
  <c r="K27" i="41"/>
  <c r="I28" i="41"/>
  <c r="J28" i="41"/>
  <c r="K28" i="41"/>
  <c r="I29" i="41"/>
  <c r="J29" i="41" s="1"/>
  <c r="I30" i="41"/>
  <c r="K30" i="41" s="1"/>
  <c r="J30" i="41"/>
  <c r="I31" i="41"/>
  <c r="J31" i="41"/>
  <c r="K31" i="41"/>
  <c r="I32" i="41"/>
  <c r="J32" i="41"/>
  <c r="K32" i="41"/>
  <c r="I33" i="41"/>
  <c r="J33" i="41" s="1"/>
  <c r="I34" i="41"/>
  <c r="K34" i="41" s="1"/>
  <c r="J34" i="41"/>
  <c r="I35" i="41"/>
  <c r="J35" i="41"/>
  <c r="K35" i="41"/>
  <c r="I36" i="41"/>
  <c r="J36" i="41"/>
  <c r="K36" i="41"/>
  <c r="I37" i="41"/>
  <c r="J37" i="41" s="1"/>
  <c r="I38" i="41"/>
  <c r="K38" i="41" s="1"/>
  <c r="J38" i="41"/>
  <c r="I39" i="41"/>
  <c r="J39" i="41"/>
  <c r="K39" i="41"/>
  <c r="I40" i="41"/>
  <c r="J40" i="41"/>
  <c r="K40" i="41"/>
  <c r="I41" i="41"/>
  <c r="J41" i="41" s="1"/>
  <c r="I42" i="41"/>
  <c r="K42" i="41" s="1"/>
  <c r="J42" i="41"/>
  <c r="I43" i="41"/>
  <c r="J43" i="41"/>
  <c r="K43" i="41"/>
  <c r="I44" i="41"/>
  <c r="J44" i="41"/>
  <c r="K44" i="41"/>
  <c r="I45" i="41"/>
  <c r="J45" i="41" s="1"/>
  <c r="I46" i="41"/>
  <c r="K46" i="41" s="1"/>
  <c r="J46" i="41"/>
  <c r="I47" i="41"/>
  <c r="J47" i="41"/>
  <c r="K47" i="41"/>
  <c r="I48" i="41"/>
  <c r="J48" i="41"/>
  <c r="K48" i="41"/>
  <c r="I49" i="41"/>
  <c r="J49" i="41" s="1"/>
  <c r="I50" i="41"/>
  <c r="K50" i="41" s="1"/>
  <c r="J50" i="41"/>
  <c r="I51" i="41"/>
  <c r="J51" i="41"/>
  <c r="K51" i="41"/>
  <c r="I52" i="41"/>
  <c r="J52" i="41" s="1"/>
  <c r="K52" i="41" s="1"/>
  <c r="I53" i="41"/>
  <c r="J53" i="41" s="1"/>
  <c r="I54" i="41"/>
  <c r="K54" i="41" s="1"/>
  <c r="J54" i="41"/>
  <c r="I55" i="41"/>
  <c r="J55" i="41"/>
  <c r="K55" i="41"/>
  <c r="I56" i="41"/>
  <c r="J56" i="41" s="1"/>
  <c r="K56" i="41" s="1"/>
  <c r="I57" i="41"/>
  <c r="J57" i="41" s="1"/>
  <c r="I58" i="41"/>
  <c r="K58" i="41" s="1"/>
  <c r="J58" i="41"/>
  <c r="I59" i="41"/>
  <c r="J59" i="41"/>
  <c r="K59" i="41"/>
  <c r="I60" i="41"/>
  <c r="J60" i="41"/>
  <c r="K60" i="41"/>
  <c r="I61" i="41"/>
  <c r="J61" i="41" s="1"/>
  <c r="I62" i="41"/>
  <c r="K62" i="41" s="1"/>
  <c r="J62" i="41"/>
  <c r="I63" i="41"/>
  <c r="J63" i="41"/>
  <c r="K63" i="41"/>
  <c r="J64" i="41" l="1"/>
  <c r="K61" i="41"/>
  <c r="K57" i="41"/>
  <c r="K53" i="41"/>
  <c r="K49" i="41"/>
  <c r="K45" i="41"/>
  <c r="K41" i="41"/>
  <c r="K37" i="41"/>
  <c r="K33" i="41"/>
  <c r="K29" i="41"/>
  <c r="K25" i="41"/>
  <c r="K21" i="41"/>
  <c r="K17" i="41"/>
  <c r="K13" i="41"/>
  <c r="K9" i="41"/>
  <c r="K5" i="41"/>
  <c r="K64" i="41" s="1"/>
  <c r="I64" i="41"/>
  <c r="X57" i="7" l="1"/>
  <c r="W57" i="7"/>
  <c r="V57" i="7"/>
  <c r="U57" i="7"/>
  <c r="T57" i="7"/>
  <c r="S57" i="7"/>
  <c r="R57" i="7"/>
  <c r="Q57" i="7"/>
  <c r="P57" i="7"/>
  <c r="O57" i="7"/>
  <c r="N57" i="7"/>
  <c r="M57" i="7"/>
  <c r="L57" i="7"/>
  <c r="K57" i="7"/>
  <c r="J57" i="7"/>
  <c r="I57" i="7"/>
  <c r="H57" i="7"/>
  <c r="G57" i="7"/>
  <c r="X52" i="7"/>
  <c r="W52" i="7"/>
  <c r="V52" i="7"/>
  <c r="U52" i="7"/>
  <c r="T52" i="7"/>
  <c r="S52" i="7"/>
  <c r="R52" i="7"/>
  <c r="Q52" i="7"/>
  <c r="P52" i="7"/>
  <c r="O52" i="7"/>
  <c r="N52" i="7"/>
  <c r="M52" i="7"/>
  <c r="L52" i="7"/>
  <c r="K52" i="7"/>
  <c r="J52" i="7"/>
  <c r="I52" i="7"/>
  <c r="H52" i="7"/>
  <c r="G52" i="7"/>
  <c r="X37" i="7"/>
  <c r="W37" i="7"/>
  <c r="V37" i="7"/>
  <c r="U37" i="7"/>
  <c r="T37" i="7"/>
  <c r="S37" i="7"/>
  <c r="R37" i="7"/>
  <c r="Q37" i="7"/>
  <c r="P37" i="7"/>
  <c r="O37" i="7"/>
  <c r="N37" i="7"/>
  <c r="M37" i="7"/>
  <c r="L37" i="7"/>
  <c r="K37" i="7"/>
  <c r="J37" i="7"/>
  <c r="I37" i="7"/>
  <c r="H37" i="7"/>
  <c r="G37" i="7"/>
  <c r="E76" i="20" l="1"/>
</calcChain>
</file>

<file path=xl/sharedStrings.xml><?xml version="1.0" encoding="utf-8"?>
<sst xmlns="http://schemas.openxmlformats.org/spreadsheetml/2006/main" count="2898" uniqueCount="1278">
  <si>
    <t>■</t>
    <phoneticPr fontId="4"/>
  </si>
  <si>
    <t>No.</t>
    <phoneticPr fontId="4"/>
  </si>
  <si>
    <t>出資者</t>
    <rPh sb="0" eb="2">
      <t>シュッシ</t>
    </rPh>
    <rPh sb="2" eb="3">
      <t>シャ</t>
    </rPh>
    <phoneticPr fontId="4"/>
  </si>
  <si>
    <t>出資金額</t>
    <rPh sb="0" eb="2">
      <t>シュッシ</t>
    </rPh>
    <rPh sb="2" eb="4">
      <t>キンガク</t>
    </rPh>
    <phoneticPr fontId="4"/>
  </si>
  <si>
    <t>出資比率</t>
    <rPh sb="0" eb="2">
      <t>シュッシ</t>
    </rPh>
    <rPh sb="2" eb="4">
      <t>ヒリツ</t>
    </rPh>
    <phoneticPr fontId="5"/>
  </si>
  <si>
    <t>出資者名</t>
    <rPh sb="0" eb="2">
      <t>シュッシ</t>
    </rPh>
    <rPh sb="2" eb="3">
      <t>シャ</t>
    </rPh>
    <rPh sb="3" eb="4">
      <t>メイ</t>
    </rPh>
    <phoneticPr fontId="4"/>
  </si>
  <si>
    <t>役割</t>
    <rPh sb="0" eb="2">
      <t>ヤクワリ</t>
    </rPh>
    <phoneticPr fontId="4"/>
  </si>
  <si>
    <t>（単位：円）</t>
    <rPh sb="1" eb="3">
      <t>タンイ</t>
    </rPh>
    <rPh sb="4" eb="5">
      <t>エン</t>
    </rPh>
    <phoneticPr fontId="4"/>
  </si>
  <si>
    <t>（単位：％）</t>
    <rPh sb="1" eb="3">
      <t>タンイ</t>
    </rPh>
    <phoneticPr fontId="5"/>
  </si>
  <si>
    <t>代表企業</t>
    <rPh sb="0" eb="2">
      <t>ダイヒョウ</t>
    </rPh>
    <rPh sb="2" eb="4">
      <t>キギョウ</t>
    </rPh>
    <phoneticPr fontId="4"/>
  </si>
  <si>
    <t>構成員</t>
    <rPh sb="0" eb="3">
      <t>コウセイイン</t>
    </rPh>
    <phoneticPr fontId="4"/>
  </si>
  <si>
    <t>合計</t>
    <rPh sb="0" eb="1">
      <t>ゴウ</t>
    </rPh>
    <rPh sb="1" eb="2">
      <t>ケイ</t>
    </rPh>
    <phoneticPr fontId="4"/>
  </si>
  <si>
    <t>資金調達先</t>
    <rPh sb="0" eb="2">
      <t>シキン</t>
    </rPh>
    <rPh sb="2" eb="4">
      <t>チョウタツ</t>
    </rPh>
    <rPh sb="4" eb="5">
      <t>サキ</t>
    </rPh>
    <phoneticPr fontId="4"/>
  </si>
  <si>
    <t>返済方法等</t>
    <rPh sb="0" eb="2">
      <t>ヘンサイ</t>
    </rPh>
    <rPh sb="2" eb="4">
      <t>ホウホウ</t>
    </rPh>
    <rPh sb="4" eb="5">
      <t>トウ</t>
    </rPh>
    <phoneticPr fontId="5"/>
  </si>
  <si>
    <t>借入金額</t>
    <rPh sb="0" eb="2">
      <t>カリイレ</t>
    </rPh>
    <rPh sb="2" eb="4">
      <t>キンガク</t>
    </rPh>
    <phoneticPr fontId="5"/>
  </si>
  <si>
    <t>借入金利</t>
    <rPh sb="0" eb="1">
      <t>カ</t>
    </rPh>
    <rPh sb="1" eb="2">
      <t>イ</t>
    </rPh>
    <rPh sb="2" eb="4">
      <t>キンリ</t>
    </rPh>
    <phoneticPr fontId="4"/>
  </si>
  <si>
    <t>円</t>
    <rPh sb="0" eb="1">
      <t>エン</t>
    </rPh>
    <phoneticPr fontId="4"/>
  </si>
  <si>
    <t>返済期間</t>
    <rPh sb="0" eb="2">
      <t>ヘンサイ</t>
    </rPh>
    <rPh sb="2" eb="4">
      <t>キカン</t>
    </rPh>
    <phoneticPr fontId="4"/>
  </si>
  <si>
    <t>返済方法</t>
    <rPh sb="0" eb="2">
      <t>ヘンサイ</t>
    </rPh>
    <rPh sb="2" eb="4">
      <t>ホウホウ</t>
    </rPh>
    <phoneticPr fontId="4"/>
  </si>
  <si>
    <t>※</t>
    <phoneticPr fontId="4"/>
  </si>
  <si>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4"/>
  </si>
  <si>
    <t>単位：円</t>
    <rPh sb="0" eb="2">
      <t>タンイ</t>
    </rPh>
    <rPh sb="3" eb="4">
      <t>エン</t>
    </rPh>
    <phoneticPr fontId="4"/>
  </si>
  <si>
    <t>算定根拠</t>
    <rPh sb="0" eb="2">
      <t>サンテイ</t>
    </rPh>
    <rPh sb="2" eb="4">
      <t>コンキョ</t>
    </rPh>
    <phoneticPr fontId="4"/>
  </si>
  <si>
    <t>※</t>
    <phoneticPr fontId="4"/>
  </si>
  <si>
    <t>■</t>
    <phoneticPr fontId="1"/>
  </si>
  <si>
    <t>提案者番号等</t>
    <rPh sb="0" eb="3">
      <t>テイアンシャ</t>
    </rPh>
    <rPh sb="3" eb="6">
      <t>バンゴウトウ</t>
    </rPh>
    <phoneticPr fontId="1"/>
  </si>
  <si>
    <t>提案者番号等</t>
    <rPh sb="0" eb="3">
      <t>テイアンシャ</t>
    </rPh>
    <rPh sb="3" eb="6">
      <t>バンゴウトウ</t>
    </rPh>
    <phoneticPr fontId="4"/>
  </si>
  <si>
    <t>単位：円</t>
    <rPh sb="0" eb="2">
      <t>タンイ</t>
    </rPh>
    <rPh sb="3" eb="4">
      <t>ヒャクマンエン</t>
    </rPh>
    <phoneticPr fontId="4"/>
  </si>
  <si>
    <t>事業年度</t>
    <rPh sb="0" eb="2">
      <t>ジギョウ</t>
    </rPh>
    <rPh sb="2" eb="4">
      <t>ネンド</t>
    </rPh>
    <phoneticPr fontId="4"/>
  </si>
  <si>
    <t>合計</t>
    <rPh sb="0" eb="2">
      <t>ゴウケイ</t>
    </rPh>
    <phoneticPr fontId="4"/>
  </si>
  <si>
    <t>損益計算書</t>
    <rPh sb="0" eb="1">
      <t>ソン</t>
    </rPh>
    <rPh sb="1" eb="2">
      <t>エキ</t>
    </rPh>
    <rPh sb="2" eb="5">
      <t>ケイサンショ</t>
    </rPh>
    <phoneticPr fontId="4"/>
  </si>
  <si>
    <t>営業収入</t>
    <phoneticPr fontId="4"/>
  </si>
  <si>
    <t>営業費用</t>
    <phoneticPr fontId="4"/>
  </si>
  <si>
    <t>営業損益</t>
    <phoneticPr fontId="4"/>
  </si>
  <si>
    <t>営業外収入</t>
    <phoneticPr fontId="4"/>
  </si>
  <si>
    <t>営業外費用</t>
    <phoneticPr fontId="4"/>
  </si>
  <si>
    <t>営業外損益</t>
    <rPh sb="0" eb="3">
      <t>エイギョウガイ</t>
    </rPh>
    <rPh sb="3" eb="5">
      <t>ソンエキ</t>
    </rPh>
    <phoneticPr fontId="4"/>
  </si>
  <si>
    <t>経常損益</t>
    <rPh sb="0" eb="2">
      <t>ケイジョウ</t>
    </rPh>
    <rPh sb="2" eb="4">
      <t>ソンエキ</t>
    </rPh>
    <phoneticPr fontId="4"/>
  </si>
  <si>
    <t>特別損益</t>
    <rPh sb="0" eb="2">
      <t>トクベツ</t>
    </rPh>
    <rPh sb="2" eb="4">
      <t>ソンエキ</t>
    </rPh>
    <phoneticPr fontId="4"/>
  </si>
  <si>
    <t>当期利益（税引前）</t>
    <phoneticPr fontId="4"/>
  </si>
  <si>
    <t>法人税等</t>
    <rPh sb="0" eb="4">
      <t>ホウジンゼイトウ</t>
    </rPh>
    <phoneticPr fontId="4"/>
  </si>
  <si>
    <t>当期利益（税引後）</t>
    <phoneticPr fontId="4"/>
  </si>
  <si>
    <t>キャッシュフロー計算書</t>
    <rPh sb="8" eb="11">
      <t>ケイサンショ</t>
    </rPh>
    <phoneticPr fontId="4"/>
  </si>
  <si>
    <t>Cash-In</t>
    <phoneticPr fontId="4"/>
  </si>
  <si>
    <t>Cash-Out</t>
    <phoneticPr fontId="4"/>
  </si>
  <si>
    <t>配当前キャッシュフロー</t>
    <rPh sb="0" eb="2">
      <t>ハイトウ</t>
    </rPh>
    <rPh sb="2" eb="3">
      <t>マエ</t>
    </rPh>
    <phoneticPr fontId="4"/>
  </si>
  <si>
    <t>配当</t>
    <rPh sb="0" eb="2">
      <t>ハイトウ</t>
    </rPh>
    <phoneticPr fontId="4"/>
  </si>
  <si>
    <t>配当後キャッシュフロー（各年度）</t>
    <rPh sb="0" eb="2">
      <t>ハイトウ</t>
    </rPh>
    <rPh sb="2" eb="3">
      <t>ゴ</t>
    </rPh>
    <rPh sb="12" eb="13">
      <t>カク</t>
    </rPh>
    <rPh sb="13" eb="15">
      <t>ネンド</t>
    </rPh>
    <phoneticPr fontId="4"/>
  </si>
  <si>
    <t>配当後キャッシュフロー（累計）</t>
    <rPh sb="0" eb="2">
      <t>ハイトウ</t>
    </rPh>
    <rPh sb="2" eb="3">
      <t>ゴ</t>
    </rPh>
    <rPh sb="12" eb="14">
      <t>ルイケイ</t>
    </rPh>
    <phoneticPr fontId="4"/>
  </si>
  <si>
    <t>ＥＩＲＲ</t>
    <phoneticPr fontId="4"/>
  </si>
  <si>
    <t>可能な範囲で詳細に記入し、項目の追加・削除・変更が必要な場合には適宜行うこと。</t>
    <rPh sb="34" eb="35">
      <t>オコナ</t>
    </rPh>
    <phoneticPr fontId="4"/>
  </si>
  <si>
    <t>サービス購入料Ａ</t>
    <rPh sb="4" eb="6">
      <t>コウニュウ</t>
    </rPh>
    <rPh sb="6" eb="7">
      <t>リョウ</t>
    </rPh>
    <phoneticPr fontId="1"/>
  </si>
  <si>
    <t>サービス購入料Ｂ</t>
    <rPh sb="4" eb="6">
      <t>コウニュウ</t>
    </rPh>
    <rPh sb="6" eb="7">
      <t>リョウ</t>
    </rPh>
    <phoneticPr fontId="1"/>
  </si>
  <si>
    <t>ＰＩＲＲ</t>
    <phoneticPr fontId="4"/>
  </si>
  <si>
    <t>うち法人市民税</t>
    <rPh sb="2" eb="4">
      <t>ホウジン</t>
    </rPh>
    <rPh sb="4" eb="7">
      <t>シミンゼイ</t>
    </rPh>
    <phoneticPr fontId="1"/>
  </si>
  <si>
    <t>便宜上、市から事業者へ支払う対価のキャッシュ収支は市からの支払いまでの期間のズレを考慮せず、事業を実施した年度に計上すること。</t>
    <rPh sb="0" eb="2">
      <t>ベンギ</t>
    </rPh>
    <rPh sb="2" eb="3">
      <t>ジョウ</t>
    </rPh>
    <rPh sb="4" eb="5">
      <t>シ</t>
    </rPh>
    <rPh sb="7" eb="10">
      <t>ジギョウシャ</t>
    </rPh>
    <rPh sb="11" eb="13">
      <t>シハラ</t>
    </rPh>
    <rPh sb="14" eb="16">
      <t>タイカ</t>
    </rPh>
    <rPh sb="22" eb="24">
      <t>シュウシ</t>
    </rPh>
    <rPh sb="25" eb="26">
      <t>シ</t>
    </rPh>
    <rPh sb="29" eb="31">
      <t>シハラ</t>
    </rPh>
    <rPh sb="35" eb="37">
      <t>キカン</t>
    </rPh>
    <rPh sb="41" eb="43">
      <t>コウリョ</t>
    </rPh>
    <rPh sb="46" eb="48">
      <t>ジギョウ</t>
    </rPh>
    <rPh sb="49" eb="51">
      <t>ジッシ</t>
    </rPh>
    <rPh sb="53" eb="55">
      <t>ネンド</t>
    </rPh>
    <rPh sb="56" eb="58">
      <t>ケイジョウ</t>
    </rPh>
    <phoneticPr fontId="4"/>
  </si>
  <si>
    <t>建築</t>
    <rPh sb="0" eb="2">
      <t>ケンチク</t>
    </rPh>
    <phoneticPr fontId="1"/>
  </si>
  <si>
    <t>設備</t>
    <rPh sb="0" eb="2">
      <t>セツビ</t>
    </rPh>
    <phoneticPr fontId="1"/>
  </si>
  <si>
    <t>大項目</t>
    <rPh sb="0" eb="3">
      <t>ダイコウモク</t>
    </rPh>
    <phoneticPr fontId="4"/>
  </si>
  <si>
    <t>中項目</t>
    <rPh sb="0" eb="1">
      <t>チュウ</t>
    </rPh>
    <rPh sb="1" eb="3">
      <t>コウモク</t>
    </rPh>
    <phoneticPr fontId="4"/>
  </si>
  <si>
    <t>小項目</t>
    <rPh sb="0" eb="3">
      <t>ショウコウモク</t>
    </rPh>
    <phoneticPr fontId="4"/>
  </si>
  <si>
    <t>外部</t>
    <rPh sb="0" eb="2">
      <t>ガイブ</t>
    </rPh>
    <phoneticPr fontId="4"/>
  </si>
  <si>
    <t>内部</t>
    <rPh sb="0" eb="2">
      <t>ナイブ</t>
    </rPh>
    <phoneticPr fontId="4"/>
  </si>
  <si>
    <t>外構</t>
    <rPh sb="0" eb="1">
      <t>ソト</t>
    </rPh>
    <rPh sb="1" eb="2">
      <t>カマエ</t>
    </rPh>
    <phoneticPr fontId="4"/>
  </si>
  <si>
    <t>電気設備</t>
    <rPh sb="0" eb="2">
      <t>デンキ</t>
    </rPh>
    <rPh sb="2" eb="4">
      <t>セツビ</t>
    </rPh>
    <phoneticPr fontId="4"/>
  </si>
  <si>
    <t>空気調和設備</t>
    <rPh sb="0" eb="2">
      <t>クウキ</t>
    </rPh>
    <rPh sb="2" eb="4">
      <t>チョウワ</t>
    </rPh>
    <rPh sb="4" eb="6">
      <t>セツビ</t>
    </rPh>
    <phoneticPr fontId="4"/>
  </si>
  <si>
    <t>※</t>
  </si>
  <si>
    <t>その他</t>
    <rPh sb="2" eb="3">
      <t>タ</t>
    </rPh>
    <phoneticPr fontId="1"/>
  </si>
  <si>
    <t>市の支払い総額</t>
    <rPh sb="0" eb="1">
      <t>シ</t>
    </rPh>
    <rPh sb="2" eb="4">
      <t>シハラ</t>
    </rPh>
    <rPh sb="5" eb="7">
      <t>ソウガク</t>
    </rPh>
    <phoneticPr fontId="1"/>
  </si>
  <si>
    <t>（入札価格）</t>
    <rPh sb="1" eb="3">
      <t>ニュウサツ</t>
    </rPh>
    <rPh sb="3" eb="5">
      <t>カカク</t>
    </rPh>
    <phoneticPr fontId="1"/>
  </si>
  <si>
    <t>・・・　ア</t>
    <phoneticPr fontId="4"/>
  </si>
  <si>
    <t>項目名</t>
    <rPh sb="0" eb="3">
      <t>コウモクメイ</t>
    </rPh>
    <phoneticPr fontId="4"/>
  </si>
  <si>
    <t>頁</t>
    <rPh sb="0" eb="1">
      <t>ページ</t>
    </rPh>
    <phoneticPr fontId="4"/>
  </si>
  <si>
    <t>№</t>
    <phoneticPr fontId="4"/>
  </si>
  <si>
    <t>コース幅：ｍ、コース数：</t>
    <rPh sb="3" eb="4">
      <t>ハバ</t>
    </rPh>
    <rPh sb="10" eb="11">
      <t>スウ</t>
    </rPh>
    <phoneticPr fontId="20"/>
  </si>
  <si>
    <t>その他特記事項</t>
    <rPh sb="2" eb="3">
      <t>タ</t>
    </rPh>
    <rPh sb="3" eb="5">
      <t>トッキ</t>
    </rPh>
    <rPh sb="5" eb="7">
      <t>ジコウ</t>
    </rPh>
    <phoneticPr fontId="20"/>
  </si>
  <si>
    <t>プールサイド</t>
    <phoneticPr fontId="20"/>
  </si>
  <si>
    <t>側面</t>
    <rPh sb="0" eb="2">
      <t>ソクメン</t>
    </rPh>
    <phoneticPr fontId="20"/>
  </si>
  <si>
    <t>底面</t>
    <rPh sb="0" eb="2">
      <t>テイメン</t>
    </rPh>
    <phoneticPr fontId="20"/>
  </si>
  <si>
    <t>深</t>
    <rPh sb="0" eb="1">
      <t>フカ</t>
    </rPh>
    <phoneticPr fontId="20"/>
  </si>
  <si>
    <t>浅</t>
    <rPh sb="0" eb="1">
      <t>アサ</t>
    </rPh>
    <phoneticPr fontId="20"/>
  </si>
  <si>
    <t>備　考</t>
    <rPh sb="0" eb="1">
      <t>ソナエ</t>
    </rPh>
    <rPh sb="2" eb="3">
      <t>コウ</t>
    </rPh>
    <phoneticPr fontId="20"/>
  </si>
  <si>
    <t>主な仕上げ</t>
    <rPh sb="0" eb="1">
      <t>オモ</t>
    </rPh>
    <rPh sb="2" eb="4">
      <t>シア</t>
    </rPh>
    <phoneticPr fontId="20"/>
  </si>
  <si>
    <t>水面積
（㎡）</t>
    <rPh sb="0" eb="1">
      <t>ミズ</t>
    </rPh>
    <rPh sb="1" eb="3">
      <t>メンセキ</t>
    </rPh>
    <phoneticPr fontId="20"/>
  </si>
  <si>
    <t>施　設　名</t>
    <rPh sb="0" eb="1">
      <t>シ</t>
    </rPh>
    <rPh sb="2" eb="3">
      <t>セツ</t>
    </rPh>
    <rPh sb="4" eb="5">
      <t>メイ</t>
    </rPh>
    <phoneticPr fontId="20"/>
  </si>
  <si>
    <t>４．プール施設表</t>
    <rPh sb="5" eb="7">
      <t>シセツ</t>
    </rPh>
    <rPh sb="7" eb="8">
      <t>ヒョウ</t>
    </rPh>
    <phoneticPr fontId="20"/>
  </si>
  <si>
    <t>面積合計（㎡）</t>
    <rPh sb="0" eb="2">
      <t>メンセキ</t>
    </rPh>
    <rPh sb="2" eb="4">
      <t>ゴウケイ</t>
    </rPh>
    <phoneticPr fontId="20"/>
  </si>
  <si>
    <t>トイレ</t>
    <phoneticPr fontId="20"/>
  </si>
  <si>
    <t>倉庫</t>
    <rPh sb="0" eb="2">
      <t>ソウコ</t>
    </rPh>
    <phoneticPr fontId="20"/>
  </si>
  <si>
    <t>ロビー</t>
    <phoneticPr fontId="20"/>
  </si>
  <si>
    <t>更衣室</t>
    <rPh sb="0" eb="3">
      <t>コウイシツ</t>
    </rPh>
    <phoneticPr fontId="20"/>
  </si>
  <si>
    <t>天井</t>
    <rPh sb="0" eb="2">
      <t>テンジョウ</t>
    </rPh>
    <phoneticPr fontId="20"/>
  </si>
  <si>
    <t>壁</t>
    <rPh sb="0" eb="1">
      <t>カベ</t>
    </rPh>
    <phoneticPr fontId="20"/>
  </si>
  <si>
    <t>床</t>
    <rPh sb="0" eb="1">
      <t>ユカ</t>
    </rPh>
    <phoneticPr fontId="20"/>
  </si>
  <si>
    <t>天井高
（ｍ）</t>
    <rPh sb="0" eb="3">
      <t>テンジョウダカ</t>
    </rPh>
    <phoneticPr fontId="20"/>
  </si>
  <si>
    <t>面積
（㎡）</t>
    <rPh sb="0" eb="2">
      <t>メンセキ</t>
    </rPh>
    <phoneticPr fontId="20"/>
  </si>
  <si>
    <t>階数</t>
    <rPh sb="0" eb="2">
      <t>カイスウ</t>
    </rPh>
    <phoneticPr fontId="20"/>
  </si>
  <si>
    <t>室　　名</t>
    <rPh sb="0" eb="1">
      <t>シツ</t>
    </rPh>
    <rPh sb="3" eb="4">
      <t>メイ</t>
    </rPh>
    <phoneticPr fontId="20"/>
  </si>
  <si>
    <t>器具庫</t>
    <rPh sb="0" eb="3">
      <t>キグコ</t>
    </rPh>
    <phoneticPr fontId="20"/>
  </si>
  <si>
    <t>３．諸室表・内部仕上げ表</t>
    <rPh sb="2" eb="4">
      <t>ショシツ</t>
    </rPh>
    <rPh sb="4" eb="5">
      <t>ヒョウ</t>
    </rPh>
    <rPh sb="6" eb="8">
      <t>ナイブ</t>
    </rPh>
    <rPh sb="8" eb="10">
      <t>シア</t>
    </rPh>
    <rPh sb="11" eb="12">
      <t>ヒョウ</t>
    </rPh>
    <phoneticPr fontId="20"/>
  </si>
  <si>
    <t>その他</t>
    <rPh sb="2" eb="3">
      <t>タ</t>
    </rPh>
    <phoneticPr fontId="20"/>
  </si>
  <si>
    <t>門扉</t>
    <rPh sb="0" eb="2">
      <t>モンピ</t>
    </rPh>
    <phoneticPr fontId="20"/>
  </si>
  <si>
    <t>囲障</t>
    <rPh sb="0" eb="1">
      <t>カコ</t>
    </rPh>
    <rPh sb="1" eb="2">
      <t>サワ</t>
    </rPh>
    <phoneticPr fontId="20"/>
  </si>
  <si>
    <t>舗装</t>
    <rPh sb="0" eb="2">
      <t>ホソウ</t>
    </rPh>
    <phoneticPr fontId="20"/>
  </si>
  <si>
    <t>外構</t>
    <rPh sb="0" eb="2">
      <t>ガイコウ</t>
    </rPh>
    <phoneticPr fontId="20"/>
  </si>
  <si>
    <t>附帯施設</t>
    <rPh sb="0" eb="2">
      <t>フタイ</t>
    </rPh>
    <rPh sb="2" eb="4">
      <t>シセツ</t>
    </rPh>
    <phoneticPr fontId="20"/>
  </si>
  <si>
    <t>開口部</t>
    <rPh sb="0" eb="3">
      <t>カイコウブ</t>
    </rPh>
    <phoneticPr fontId="20"/>
  </si>
  <si>
    <t>外壁</t>
    <rPh sb="0" eb="2">
      <t>ガイヘキ</t>
    </rPh>
    <phoneticPr fontId="20"/>
  </si>
  <si>
    <t>屋根</t>
    <rPh sb="0" eb="2">
      <t>ヤネ</t>
    </rPh>
    <phoneticPr fontId="20"/>
  </si>
  <si>
    <t>本体施設</t>
    <rPh sb="0" eb="2">
      <t>ホンタイ</t>
    </rPh>
    <rPh sb="2" eb="4">
      <t>シセツ</t>
    </rPh>
    <phoneticPr fontId="20"/>
  </si>
  <si>
    <t>部　位</t>
    <rPh sb="0" eb="1">
      <t>ブ</t>
    </rPh>
    <rPh sb="2" eb="3">
      <t>クライ</t>
    </rPh>
    <phoneticPr fontId="20"/>
  </si>
  <si>
    <t>㎡</t>
    <phoneticPr fontId="20"/>
  </si>
  <si>
    <t>●階面積</t>
    <rPh sb="1" eb="2">
      <t>カイ</t>
    </rPh>
    <rPh sb="2" eb="4">
      <t>メンセキ</t>
    </rPh>
    <phoneticPr fontId="20"/>
  </si>
  <si>
    <t>2階面積</t>
    <rPh sb="1" eb="2">
      <t>カイ</t>
    </rPh>
    <rPh sb="2" eb="4">
      <t>メンセキ</t>
    </rPh>
    <phoneticPr fontId="20"/>
  </si>
  <si>
    <t>1階面積</t>
    <rPh sb="1" eb="2">
      <t>カイ</t>
    </rPh>
    <rPh sb="2" eb="4">
      <t>メンセキ</t>
    </rPh>
    <phoneticPr fontId="20"/>
  </si>
  <si>
    <t>台</t>
    <rPh sb="0" eb="1">
      <t>ダイ</t>
    </rPh>
    <phoneticPr fontId="20"/>
  </si>
  <si>
    <t>駐輪台数</t>
    <rPh sb="0" eb="2">
      <t>チュウリン</t>
    </rPh>
    <rPh sb="2" eb="4">
      <t>ダイスウ</t>
    </rPh>
    <phoneticPr fontId="20"/>
  </si>
  <si>
    <t>㎡</t>
    <phoneticPr fontId="20"/>
  </si>
  <si>
    <t>延床面積</t>
    <rPh sb="0" eb="4">
      <t>ノベユカメンセキ</t>
    </rPh>
    <phoneticPr fontId="20"/>
  </si>
  <si>
    <t>●用</t>
    <rPh sb="1" eb="2">
      <t>ヨウ</t>
    </rPh>
    <phoneticPr fontId="20"/>
  </si>
  <si>
    <t>建築面積</t>
    <rPh sb="0" eb="2">
      <t>ケンチク</t>
    </rPh>
    <rPh sb="2" eb="4">
      <t>メンセキ</t>
    </rPh>
    <phoneticPr fontId="20"/>
  </si>
  <si>
    <t>ｍ</t>
    <phoneticPr fontId="20"/>
  </si>
  <si>
    <t>最高の軒の高さ</t>
    <rPh sb="0" eb="2">
      <t>サイコウ</t>
    </rPh>
    <rPh sb="3" eb="4">
      <t>ノキ</t>
    </rPh>
    <rPh sb="5" eb="6">
      <t>タカ</t>
    </rPh>
    <phoneticPr fontId="20"/>
  </si>
  <si>
    <t>駐車場台数</t>
    <rPh sb="0" eb="3">
      <t>チュウシャジョウ</t>
    </rPh>
    <rPh sb="3" eb="5">
      <t>ダイスウ</t>
    </rPh>
    <phoneticPr fontId="20"/>
  </si>
  <si>
    <t>最高高さ</t>
    <rPh sb="0" eb="2">
      <t>サイコウ</t>
    </rPh>
    <rPh sb="2" eb="3">
      <t>タカ</t>
    </rPh>
    <phoneticPr fontId="20"/>
  </si>
  <si>
    <t>％</t>
    <phoneticPr fontId="20"/>
  </si>
  <si>
    <t>緑地率</t>
    <rPh sb="0" eb="3">
      <t>リョクチリツ</t>
    </rPh>
    <phoneticPr fontId="20"/>
  </si>
  <si>
    <t>地上　階（地下　階）</t>
    <rPh sb="0" eb="2">
      <t>チジョウ</t>
    </rPh>
    <rPh sb="3" eb="4">
      <t>カイ</t>
    </rPh>
    <rPh sb="5" eb="7">
      <t>チカ</t>
    </rPh>
    <rPh sb="8" eb="9">
      <t>カイ</t>
    </rPh>
    <phoneticPr fontId="20"/>
  </si>
  <si>
    <t>㎡（　　％）</t>
    <phoneticPr fontId="20"/>
  </si>
  <si>
    <t>延床面積（容積率）</t>
    <rPh sb="0" eb="4">
      <t>ノベユカメンセキ</t>
    </rPh>
    <rPh sb="5" eb="7">
      <t>ヨウセキ</t>
    </rPh>
    <rPh sb="7" eb="8">
      <t>リツ</t>
    </rPh>
    <phoneticPr fontId="20"/>
  </si>
  <si>
    <t>基礎</t>
    <rPh sb="0" eb="2">
      <t>キソ</t>
    </rPh>
    <phoneticPr fontId="20"/>
  </si>
  <si>
    <t>㎡（　　％）</t>
    <phoneticPr fontId="20"/>
  </si>
  <si>
    <t>建築面積（建ぺい率）</t>
    <rPh sb="0" eb="2">
      <t>ケンチク</t>
    </rPh>
    <rPh sb="2" eb="4">
      <t>メンセキ</t>
    </rPh>
    <rPh sb="5" eb="6">
      <t>ケン</t>
    </rPh>
    <rPh sb="8" eb="9">
      <t>リツ</t>
    </rPh>
    <phoneticPr fontId="20"/>
  </si>
  <si>
    <t>造（一部　　造）</t>
    <rPh sb="0" eb="1">
      <t>ゾウ</t>
    </rPh>
    <rPh sb="2" eb="4">
      <t>イチブ</t>
    </rPh>
    <rPh sb="6" eb="7">
      <t>ゾウ</t>
    </rPh>
    <phoneticPr fontId="20"/>
  </si>
  <si>
    <t>構造</t>
    <rPh sb="0" eb="2">
      <t>コウゾウ</t>
    </rPh>
    <phoneticPr fontId="20"/>
  </si>
  <si>
    <t>㎡</t>
    <phoneticPr fontId="20"/>
  </si>
  <si>
    <t>敷地面積</t>
    <rPh sb="0" eb="2">
      <t>シキチ</t>
    </rPh>
    <rPh sb="2" eb="4">
      <t>メンセキ</t>
    </rPh>
    <phoneticPr fontId="20"/>
  </si>
  <si>
    <t>全体</t>
    <rPh sb="0" eb="2">
      <t>ゼンタイ</t>
    </rPh>
    <phoneticPr fontId="20"/>
  </si>
  <si>
    <t>１．建築概要</t>
    <rPh sb="2" eb="4">
      <t>ケンチク</t>
    </rPh>
    <rPh sb="4" eb="6">
      <t>ガイヨウ</t>
    </rPh>
    <phoneticPr fontId="20"/>
  </si>
  <si>
    <t>提案者番号等</t>
    <rPh sb="0" eb="3">
      <t>テイアンシャ</t>
    </rPh>
    <rPh sb="3" eb="5">
      <t>バンゴウ</t>
    </rPh>
    <rPh sb="5" eb="6">
      <t>ナド</t>
    </rPh>
    <phoneticPr fontId="20"/>
  </si>
  <si>
    <t>給排水設備</t>
    <rPh sb="0" eb="3">
      <t>キュウハイスイ</t>
    </rPh>
    <rPh sb="3" eb="5">
      <t>セツビ</t>
    </rPh>
    <phoneticPr fontId="4"/>
  </si>
  <si>
    <t>例）外壁塗装</t>
    <rPh sb="0" eb="1">
      <t>レイ</t>
    </rPh>
    <rPh sb="2" eb="4">
      <t>ガイヘキ</t>
    </rPh>
    <rPh sb="4" eb="6">
      <t>トソウ</t>
    </rPh>
    <phoneticPr fontId="4"/>
  </si>
  <si>
    <t>例：○年毎に△、○年毎に◇を想定</t>
    <phoneticPr fontId="4"/>
  </si>
  <si>
    <t>①</t>
    <phoneticPr fontId="1"/>
  </si>
  <si>
    <t>種別</t>
    <rPh sb="0" eb="2">
      <t>シュベツ</t>
    </rPh>
    <phoneticPr fontId="4"/>
  </si>
  <si>
    <t>E-MAIL</t>
    <phoneticPr fontId="4"/>
  </si>
  <si>
    <t>提出者</t>
    <rPh sb="0" eb="3">
      <t>テイシュツシャ</t>
    </rPh>
    <phoneticPr fontId="4"/>
  </si>
  <si>
    <t>所 在 地</t>
    <rPh sb="0" eb="1">
      <t>トコロ</t>
    </rPh>
    <rPh sb="2" eb="3">
      <t>ザイ</t>
    </rPh>
    <rPh sb="4" eb="5">
      <t>チ</t>
    </rPh>
    <phoneticPr fontId="4"/>
  </si>
  <si>
    <t>所　　属</t>
    <rPh sb="0" eb="1">
      <t>トコロ</t>
    </rPh>
    <rPh sb="3" eb="4">
      <t>ゾク</t>
    </rPh>
    <phoneticPr fontId="4"/>
  </si>
  <si>
    <t>氏　　名</t>
    <rPh sb="0" eb="1">
      <t>シ</t>
    </rPh>
    <rPh sb="3" eb="4">
      <t>メイ</t>
    </rPh>
    <phoneticPr fontId="4"/>
  </si>
  <si>
    <t>電    話</t>
    <rPh sb="0" eb="1">
      <t>デン</t>
    </rPh>
    <rPh sb="5" eb="6">
      <t>ハナシ</t>
    </rPh>
    <phoneticPr fontId="4"/>
  </si>
  <si>
    <t>細目</t>
    <rPh sb="0" eb="2">
      <t>サイモク</t>
    </rPh>
    <phoneticPr fontId="4"/>
  </si>
  <si>
    <t>質問</t>
    <phoneticPr fontId="4"/>
  </si>
  <si>
    <t>(例)</t>
    <phoneticPr fontId="4"/>
  </si>
  <si>
    <t>3</t>
    <phoneticPr fontId="4"/>
  </si>
  <si>
    <t>第1</t>
    <rPh sb="0" eb="1">
      <t>ダイ</t>
    </rPh>
    <phoneticPr fontId="4"/>
  </si>
  <si>
    <t>1</t>
    <phoneticPr fontId="4"/>
  </si>
  <si>
    <t>ア</t>
    <phoneticPr fontId="4"/>
  </si>
  <si>
    <t>…</t>
    <phoneticPr fontId="4"/>
  </si>
  <si>
    <t>その他企業</t>
    <rPh sb="2" eb="3">
      <t>タ</t>
    </rPh>
    <rPh sb="3" eb="5">
      <t>キギョウ</t>
    </rPh>
    <phoneticPr fontId="4"/>
  </si>
  <si>
    <t>A4判・縦で作成すること。</t>
    <rPh sb="2" eb="3">
      <t>ハン</t>
    </rPh>
    <rPh sb="4" eb="5">
      <t>タテ</t>
    </rPh>
    <rPh sb="6" eb="8">
      <t>サクセイ</t>
    </rPh>
    <phoneticPr fontId="4"/>
  </si>
  <si>
    <t>入札参加者の構成員・その他企業は必ず出資者とすること。</t>
    <rPh sb="12" eb="13">
      <t>タ</t>
    </rPh>
    <rPh sb="13" eb="15">
      <t>キギョウ</t>
    </rPh>
    <phoneticPr fontId="4"/>
  </si>
  <si>
    <t>令和3年度</t>
    <rPh sb="0" eb="1">
      <t>レイ</t>
    </rPh>
    <rPh sb="1" eb="2">
      <t>カズ</t>
    </rPh>
    <rPh sb="3" eb="5">
      <t>ネンド</t>
    </rPh>
    <phoneticPr fontId="4"/>
  </si>
  <si>
    <t>令和4年度</t>
    <rPh sb="0" eb="1">
      <t>レイ</t>
    </rPh>
    <rPh sb="1" eb="2">
      <t>カズ</t>
    </rPh>
    <rPh sb="3" eb="5">
      <t>ネンド</t>
    </rPh>
    <phoneticPr fontId="4"/>
  </si>
  <si>
    <t>令和5年度</t>
    <rPh sb="0" eb="2">
      <t>レイワ</t>
    </rPh>
    <rPh sb="3" eb="4">
      <t>ネン</t>
    </rPh>
    <rPh sb="4" eb="5">
      <t>ド</t>
    </rPh>
    <phoneticPr fontId="1"/>
  </si>
  <si>
    <t>（仮称）草津市立プール整備・運営事業の入札説明書等に関して、次のとおり質問がありますので提出します。</t>
    <rPh sb="1" eb="3">
      <t>カショウ</t>
    </rPh>
    <rPh sb="4" eb="7">
      <t>クサツシ</t>
    </rPh>
    <rPh sb="7" eb="8">
      <t>リツ</t>
    </rPh>
    <rPh sb="11" eb="13">
      <t>セイビ</t>
    </rPh>
    <rPh sb="14" eb="16">
      <t>ウンエイ</t>
    </rPh>
    <rPh sb="16" eb="18">
      <t>ジギョウ</t>
    </rPh>
    <rPh sb="19" eb="21">
      <t>ニュウサツ</t>
    </rPh>
    <rPh sb="21" eb="24">
      <t>セツメイショ</t>
    </rPh>
    <rPh sb="24" eb="25">
      <t>トウ</t>
    </rPh>
    <rPh sb="26" eb="27">
      <t>カン</t>
    </rPh>
    <rPh sb="30" eb="31">
      <t>ツギ</t>
    </rPh>
    <phoneticPr fontId="4"/>
  </si>
  <si>
    <t>資料名</t>
    <rPh sb="0" eb="2">
      <t>シリョウ</t>
    </rPh>
    <rPh sb="2" eb="3">
      <t>メイ</t>
    </rPh>
    <phoneticPr fontId="1"/>
  </si>
  <si>
    <t>（例）入札説明書</t>
    <rPh sb="1" eb="2">
      <t>レイ</t>
    </rPh>
    <rPh sb="3" eb="5">
      <t>ニュウサツ</t>
    </rPh>
    <rPh sb="5" eb="8">
      <t>セツメイショ</t>
    </rPh>
    <phoneticPr fontId="1"/>
  </si>
  <si>
    <t>令和　　年　　月　　日</t>
    <rPh sb="0" eb="1">
      <t>レイ</t>
    </rPh>
    <rPh sb="1" eb="2">
      <t>カズ</t>
    </rPh>
    <rPh sb="4" eb="5">
      <t>ネン</t>
    </rPh>
    <rPh sb="7" eb="8">
      <t>ツキ</t>
    </rPh>
    <rPh sb="10" eb="11">
      <t>ヒ</t>
    </rPh>
    <phoneticPr fontId="1"/>
  </si>
  <si>
    <t>入札説明書等に関する質問書（第2回）</t>
    <rPh sb="0" eb="2">
      <t>ニュウサツ</t>
    </rPh>
    <rPh sb="2" eb="5">
      <t>セツメイショ</t>
    </rPh>
    <rPh sb="5" eb="6">
      <t>トウ</t>
    </rPh>
    <rPh sb="7" eb="8">
      <t>カン</t>
    </rPh>
    <rPh sb="14" eb="15">
      <t>ダイ</t>
    </rPh>
    <rPh sb="16" eb="17">
      <t>カイ</t>
    </rPh>
    <phoneticPr fontId="4"/>
  </si>
  <si>
    <t>入札説明書等に関する質問書（第1回）</t>
    <rPh sb="0" eb="2">
      <t>ニュウサツ</t>
    </rPh>
    <rPh sb="2" eb="4">
      <t>セツメイ</t>
    </rPh>
    <rPh sb="4" eb="5">
      <t>ショ</t>
    </rPh>
    <rPh sb="5" eb="6">
      <t>トウ</t>
    </rPh>
    <rPh sb="7" eb="8">
      <t>カン</t>
    </rPh>
    <rPh sb="14" eb="15">
      <t>ダイ</t>
    </rPh>
    <rPh sb="16" eb="17">
      <t>カイ</t>
    </rPh>
    <phoneticPr fontId="4"/>
  </si>
  <si>
    <t>設計業務費</t>
    <rPh sb="0" eb="2">
      <t>セッケイ</t>
    </rPh>
    <rPh sb="2" eb="4">
      <t>ギョウム</t>
    </rPh>
    <rPh sb="4" eb="5">
      <t>ヒ</t>
    </rPh>
    <phoneticPr fontId="1"/>
  </si>
  <si>
    <t>その他</t>
    <rPh sb="2" eb="3">
      <t>タ</t>
    </rPh>
    <phoneticPr fontId="1"/>
  </si>
  <si>
    <t>建設業務費</t>
    <rPh sb="0" eb="2">
      <t>ケンセツ</t>
    </rPh>
    <rPh sb="2" eb="4">
      <t>ギョウム</t>
    </rPh>
    <rPh sb="4" eb="5">
      <t>ヒ</t>
    </rPh>
    <phoneticPr fontId="4"/>
  </si>
  <si>
    <t>企 業 名</t>
    <rPh sb="0" eb="1">
      <t>キ</t>
    </rPh>
    <rPh sb="2" eb="3">
      <t>ゴウ</t>
    </rPh>
    <rPh sb="4" eb="5">
      <t>メイ</t>
    </rPh>
    <phoneticPr fontId="4"/>
  </si>
  <si>
    <t>［　　　　　　］に当たる者</t>
    <rPh sb="9" eb="10">
      <t>ア</t>
    </rPh>
    <rPh sb="12" eb="13">
      <t>モノ</t>
    </rPh>
    <phoneticPr fontId="4"/>
  </si>
  <si>
    <t>出資者名および資金調達先のうち入札参加者の企業名については、「企業名対応表」によること。</t>
    <rPh sb="0" eb="2">
      <t>シュッシ</t>
    </rPh>
    <rPh sb="2" eb="3">
      <t>シャ</t>
    </rPh>
    <rPh sb="3" eb="4">
      <t>メイ</t>
    </rPh>
    <rPh sb="7" eb="9">
      <t>シキン</t>
    </rPh>
    <rPh sb="9" eb="11">
      <t>チョウタツ</t>
    </rPh>
    <rPh sb="11" eb="12">
      <t>サキ</t>
    </rPh>
    <rPh sb="15" eb="17">
      <t>ニュウサツ</t>
    </rPh>
    <rPh sb="17" eb="20">
      <t>サンカシャ</t>
    </rPh>
    <rPh sb="21" eb="23">
      <t>キギョウ</t>
    </rPh>
    <rPh sb="23" eb="24">
      <t>メイ</t>
    </rPh>
    <rPh sb="31" eb="33">
      <t>キギョウ</t>
    </rPh>
    <rPh sb="33" eb="34">
      <t>メイ</t>
    </rPh>
    <rPh sb="34" eb="36">
      <t>タイオウ</t>
    </rPh>
    <rPh sb="36" eb="37">
      <t>ヒョウ</t>
    </rPh>
    <phoneticPr fontId="4"/>
  </si>
  <si>
    <t>事前調査費</t>
    <phoneticPr fontId="1"/>
  </si>
  <si>
    <t>1-1</t>
    <phoneticPr fontId="1"/>
  </si>
  <si>
    <t>設計業務費</t>
    <phoneticPr fontId="1"/>
  </si>
  <si>
    <t>1-2</t>
    <phoneticPr fontId="1"/>
  </si>
  <si>
    <t>②</t>
    <phoneticPr fontId="1"/>
  </si>
  <si>
    <t>開業準備業務費</t>
    <rPh sb="0" eb="2">
      <t>カイギョウ</t>
    </rPh>
    <rPh sb="2" eb="4">
      <t>ジュンビ</t>
    </rPh>
    <rPh sb="4" eb="6">
      <t>ギョウム</t>
    </rPh>
    <rPh sb="6" eb="7">
      <t>ヒ</t>
    </rPh>
    <phoneticPr fontId="4"/>
  </si>
  <si>
    <t>事前調査費</t>
    <phoneticPr fontId="1"/>
  </si>
  <si>
    <t>直接工事費</t>
    <phoneticPr fontId="1"/>
  </si>
  <si>
    <t>共通費</t>
    <phoneticPr fontId="1"/>
  </si>
  <si>
    <t>2-3</t>
    <phoneticPr fontId="1"/>
  </si>
  <si>
    <t>（サービス購入料Ａに含まれるもの）</t>
    <phoneticPr fontId="1"/>
  </si>
  <si>
    <t>プール公認取得業務費</t>
    <rPh sb="3" eb="5">
      <t>コウニン</t>
    </rPh>
    <rPh sb="5" eb="7">
      <t>シュトク</t>
    </rPh>
    <rPh sb="7" eb="9">
      <t>ギョウム</t>
    </rPh>
    <rPh sb="9" eb="10">
      <t>ヒ</t>
    </rPh>
    <phoneticPr fontId="1"/>
  </si>
  <si>
    <t>［飛込］</t>
    <rPh sb="1" eb="3">
      <t>トビコミ</t>
    </rPh>
    <phoneticPr fontId="1"/>
  </si>
  <si>
    <t>［競泳］</t>
    <rPh sb="1" eb="3">
      <t>キョウエイ</t>
    </rPh>
    <phoneticPr fontId="1"/>
  </si>
  <si>
    <t>サービス購入料Ａの支払区分</t>
    <rPh sb="4" eb="6">
      <t>コウニュウ</t>
    </rPh>
    <rPh sb="6" eb="7">
      <t>リョウ</t>
    </rPh>
    <rPh sb="9" eb="11">
      <t>シハラ</t>
    </rPh>
    <rPh sb="11" eb="13">
      <t>クブン</t>
    </rPh>
    <phoneticPr fontId="1"/>
  </si>
  <si>
    <t>飛込部分比率</t>
    <rPh sb="0" eb="2">
      <t>トビコミ</t>
    </rPh>
    <rPh sb="2" eb="4">
      <t>ブブン</t>
    </rPh>
    <rPh sb="4" eb="6">
      <t>ヒリツ</t>
    </rPh>
    <phoneticPr fontId="1"/>
  </si>
  <si>
    <t>α</t>
    <phoneticPr fontId="1"/>
  </si>
  <si>
    <t>・・・　イ</t>
  </si>
  <si>
    <t>・・・　ウ</t>
    <phoneticPr fontId="1"/>
  </si>
  <si>
    <t>■</t>
  </si>
  <si>
    <t>[備蓄倉庫]</t>
    <rPh sb="1" eb="3">
      <t>ビチク</t>
    </rPh>
    <rPh sb="3" eb="5">
      <t>ソウコ</t>
    </rPh>
    <phoneticPr fontId="4"/>
  </si>
  <si>
    <t>・・・　エ</t>
    <phoneticPr fontId="4"/>
  </si>
  <si>
    <t>・・・　オ</t>
    <phoneticPr fontId="4"/>
  </si>
  <si>
    <t>　オ×α</t>
    <phoneticPr fontId="4"/>
  </si>
  <si>
    <t>　オ×（１－α）</t>
    <phoneticPr fontId="4"/>
  </si>
  <si>
    <t>令和6年度</t>
    <rPh sb="0" eb="1">
      <t>レイ</t>
    </rPh>
    <rPh sb="1" eb="2">
      <t>カズ</t>
    </rPh>
    <rPh sb="3" eb="5">
      <t>ネンド</t>
    </rPh>
    <phoneticPr fontId="4"/>
  </si>
  <si>
    <t>令和8年度</t>
    <rPh sb="0" eb="1">
      <t>レイ</t>
    </rPh>
    <rPh sb="1" eb="2">
      <t>カズ</t>
    </rPh>
    <rPh sb="3" eb="5">
      <t>ネンド</t>
    </rPh>
    <phoneticPr fontId="4"/>
  </si>
  <si>
    <t>令和9年度</t>
    <rPh sb="0" eb="1">
      <t>レイ</t>
    </rPh>
    <rPh sb="1" eb="2">
      <t>カズ</t>
    </rPh>
    <rPh sb="3" eb="5">
      <t>ネンド</t>
    </rPh>
    <phoneticPr fontId="4"/>
  </si>
  <si>
    <t>令和10年度</t>
    <rPh sb="0" eb="1">
      <t>レイ</t>
    </rPh>
    <rPh sb="1" eb="2">
      <t>カズ</t>
    </rPh>
    <rPh sb="4" eb="6">
      <t>ネンド</t>
    </rPh>
    <phoneticPr fontId="4"/>
  </si>
  <si>
    <t>令和11年度</t>
    <rPh sb="0" eb="1">
      <t>レイ</t>
    </rPh>
    <rPh sb="1" eb="2">
      <t>カズ</t>
    </rPh>
    <rPh sb="4" eb="6">
      <t>ネンド</t>
    </rPh>
    <phoneticPr fontId="4"/>
  </si>
  <si>
    <t>令和12年度</t>
    <rPh sb="0" eb="1">
      <t>レイ</t>
    </rPh>
    <rPh sb="1" eb="2">
      <t>カズ</t>
    </rPh>
    <rPh sb="4" eb="6">
      <t>ネンド</t>
    </rPh>
    <phoneticPr fontId="4"/>
  </si>
  <si>
    <t>令和13年度</t>
    <rPh sb="0" eb="1">
      <t>レイ</t>
    </rPh>
    <rPh sb="1" eb="2">
      <t>カズ</t>
    </rPh>
    <rPh sb="4" eb="6">
      <t>ネンド</t>
    </rPh>
    <phoneticPr fontId="4"/>
  </si>
  <si>
    <t>令和14年度</t>
    <rPh sb="0" eb="1">
      <t>レイ</t>
    </rPh>
    <rPh sb="1" eb="2">
      <t>カズ</t>
    </rPh>
    <rPh sb="4" eb="6">
      <t>ネンド</t>
    </rPh>
    <phoneticPr fontId="4"/>
  </si>
  <si>
    <t>令和15年度</t>
    <rPh sb="0" eb="1">
      <t>レイ</t>
    </rPh>
    <rPh sb="1" eb="2">
      <t>カズ</t>
    </rPh>
    <rPh sb="4" eb="6">
      <t>ネンド</t>
    </rPh>
    <phoneticPr fontId="4"/>
  </si>
  <si>
    <t>令和16年度</t>
    <rPh sb="0" eb="1">
      <t>レイ</t>
    </rPh>
    <rPh sb="1" eb="2">
      <t>カズ</t>
    </rPh>
    <rPh sb="4" eb="6">
      <t>ネンド</t>
    </rPh>
    <phoneticPr fontId="4"/>
  </si>
  <si>
    <t>令和17年度</t>
    <rPh sb="0" eb="1">
      <t>レイ</t>
    </rPh>
    <rPh sb="1" eb="2">
      <t>カズ</t>
    </rPh>
    <rPh sb="4" eb="6">
      <t>ネンド</t>
    </rPh>
    <phoneticPr fontId="4"/>
  </si>
  <si>
    <t>令和18年度</t>
    <rPh sb="0" eb="1">
      <t>レイ</t>
    </rPh>
    <rPh sb="1" eb="2">
      <t>カズ</t>
    </rPh>
    <rPh sb="4" eb="6">
      <t>ネンド</t>
    </rPh>
    <phoneticPr fontId="4"/>
  </si>
  <si>
    <t>令和19年度</t>
    <rPh sb="0" eb="1">
      <t>レイ</t>
    </rPh>
    <rPh sb="1" eb="2">
      <t>カズ</t>
    </rPh>
    <rPh sb="4" eb="6">
      <t>ネンド</t>
    </rPh>
    <phoneticPr fontId="4"/>
  </si>
  <si>
    <t>[飛込]</t>
    <rPh sb="1" eb="3">
      <t>トビコミ</t>
    </rPh>
    <phoneticPr fontId="4"/>
  </si>
  <si>
    <t>[競泳]</t>
    <rPh sb="1" eb="3">
      <t>キョウエイ</t>
    </rPh>
    <phoneticPr fontId="4"/>
  </si>
  <si>
    <t>金額集計</t>
    <rPh sb="0" eb="2">
      <t>キンガク</t>
    </rPh>
    <rPh sb="2" eb="4">
      <t>シュウケイ</t>
    </rPh>
    <phoneticPr fontId="4"/>
  </si>
  <si>
    <t>比率</t>
    <rPh sb="0" eb="2">
      <t>ヒリツ</t>
    </rPh>
    <phoneticPr fontId="4"/>
  </si>
  <si>
    <t>β</t>
    <phoneticPr fontId="4"/>
  </si>
  <si>
    <t>×β</t>
  </si>
  <si>
    <t>×β</t>
    <phoneticPr fontId="4"/>
  </si>
  <si>
    <t>×（１－β）</t>
  </si>
  <si>
    <t>×（１－β）</t>
    <phoneticPr fontId="4"/>
  </si>
  <si>
    <t>カ</t>
    <phoneticPr fontId="4"/>
  </si>
  <si>
    <t>キ</t>
    <phoneticPr fontId="4"/>
  </si>
  <si>
    <t>提案内容</t>
    <rPh sb="0" eb="2">
      <t>テイアン</t>
    </rPh>
    <rPh sb="2" eb="4">
      <t>ナイヨウ</t>
    </rPh>
    <phoneticPr fontId="1"/>
  </si>
  <si>
    <t>品名</t>
    <phoneticPr fontId="4"/>
  </si>
  <si>
    <t>品名</t>
    <rPh sb="0" eb="2">
      <t>ヒンメイ</t>
    </rPh>
    <phoneticPr fontId="4"/>
  </si>
  <si>
    <t>数量</t>
    <phoneticPr fontId="4"/>
  </si>
  <si>
    <t>メーカー等</t>
    <rPh sb="4" eb="5">
      <t>トウ</t>
    </rPh>
    <phoneticPr fontId="4"/>
  </si>
  <si>
    <t>規格</t>
    <rPh sb="0" eb="1">
      <t>タダシ</t>
    </rPh>
    <rPh sb="1" eb="2">
      <t>カク</t>
    </rPh>
    <phoneticPr fontId="4"/>
  </si>
  <si>
    <t>調達方法</t>
    <rPh sb="0" eb="2">
      <t>チョウタツ</t>
    </rPh>
    <rPh sb="2" eb="4">
      <t>ホウホウ</t>
    </rPh>
    <phoneticPr fontId="4"/>
  </si>
  <si>
    <t>備考</t>
    <rPh sb="0" eb="2">
      <t>ビコウ</t>
    </rPh>
    <phoneticPr fontId="4"/>
  </si>
  <si>
    <t>単価</t>
    <rPh sb="0" eb="2">
      <t>タンカ</t>
    </rPh>
    <phoneticPr fontId="4"/>
  </si>
  <si>
    <t>総額</t>
    <rPh sb="0" eb="2">
      <t>ソウガク</t>
    </rPh>
    <phoneticPr fontId="4"/>
  </si>
  <si>
    <t>リース</t>
    <phoneticPr fontId="4"/>
  </si>
  <si>
    <t>購入</t>
    <rPh sb="0" eb="2">
      <t>コウニュウ</t>
    </rPh>
    <phoneticPr fontId="1"/>
  </si>
  <si>
    <t>プール器具・備品</t>
    <rPh sb="3" eb="5">
      <t>キグ</t>
    </rPh>
    <rPh sb="6" eb="8">
      <t>ビヒン</t>
    </rPh>
    <phoneticPr fontId="1"/>
  </si>
  <si>
    <t>競泳用備品</t>
    <rPh sb="0" eb="3">
      <t>キョウエイヨウ</t>
    </rPh>
    <rPh sb="3" eb="5">
      <t>ビヒン</t>
    </rPh>
    <phoneticPr fontId="1"/>
  </si>
  <si>
    <t>50mプール</t>
    <phoneticPr fontId="1"/>
  </si>
  <si>
    <t>コースロープ巻取器</t>
  </si>
  <si>
    <t>背泳用標識</t>
  </si>
  <si>
    <t>落下装置付フライング用標識</t>
  </si>
  <si>
    <t>個人用表彰台</t>
  </si>
  <si>
    <t>チーム用表彰台</t>
  </si>
  <si>
    <t>役員および選手用イス</t>
  </si>
  <si>
    <t>選手召集用ベンチ</t>
  </si>
  <si>
    <t>スポーツタイマー</t>
  </si>
  <si>
    <t>モクヘリン</t>
  </si>
  <si>
    <t>25mプール</t>
    <phoneticPr fontId="1"/>
  </si>
  <si>
    <t>25mプール・飛込・ＡＳ</t>
    <rPh sb="7" eb="9">
      <t>トビコミ</t>
    </rPh>
    <phoneticPr fontId="1"/>
  </si>
  <si>
    <t>飛込用審判長ブザー</t>
  </si>
  <si>
    <t>飛込用フラッシュカード</t>
  </si>
  <si>
    <t>AS用フラッシュカード</t>
  </si>
  <si>
    <t>水中サウンドシステム</t>
    <rPh sb="0" eb="2">
      <t>スイチュウ</t>
    </rPh>
    <phoneticPr fontId="2"/>
  </si>
  <si>
    <t>AS用仕切ロープ</t>
    <rPh sb="3" eb="5">
      <t>シキリ</t>
    </rPh>
    <phoneticPr fontId="2"/>
  </si>
  <si>
    <t>演技種目表示板</t>
  </si>
  <si>
    <t>得点表示板</t>
  </si>
  <si>
    <t>単位</t>
    <rPh sb="0" eb="2">
      <t>タンイ</t>
    </rPh>
    <phoneticPr fontId="1"/>
  </si>
  <si>
    <t>1-1-2-21</t>
    <phoneticPr fontId="1"/>
  </si>
  <si>
    <t>水球用備品</t>
    <rPh sb="0" eb="3">
      <t>スイキュウヨウ</t>
    </rPh>
    <rPh sb="3" eb="5">
      <t>ビヒン</t>
    </rPh>
    <phoneticPr fontId="1"/>
  </si>
  <si>
    <t>水球ゴール（公式競技用）</t>
    <rPh sb="6" eb="8">
      <t>コウシキ</t>
    </rPh>
    <rPh sb="8" eb="10">
      <t>キョウギ</t>
    </rPh>
    <rPh sb="10" eb="11">
      <t>ヨウ</t>
    </rPh>
    <phoneticPr fontId="2"/>
  </si>
  <si>
    <t>水球ゴール（練習用）</t>
    <rPh sb="0" eb="2">
      <t>スイキュウ</t>
    </rPh>
    <rPh sb="6" eb="8">
      <t>レンシュウ</t>
    </rPh>
    <rPh sb="8" eb="9">
      <t>ヨウ</t>
    </rPh>
    <phoneticPr fontId="2"/>
  </si>
  <si>
    <t>男子用エンドラインフック</t>
    <rPh sb="0" eb="3">
      <t>ダンシヨウ</t>
    </rPh>
    <phoneticPr fontId="2"/>
  </si>
  <si>
    <t>女子用エンドラインフック</t>
    <rPh sb="0" eb="3">
      <t>ジョシヨウ</t>
    </rPh>
    <phoneticPr fontId="2"/>
  </si>
  <si>
    <t>男女兼用サイドライン用フック　</t>
    <rPh sb="0" eb="2">
      <t>ダンジョ</t>
    </rPh>
    <rPh sb="2" eb="4">
      <t>ケンヨウ</t>
    </rPh>
    <rPh sb="10" eb="11">
      <t>ヨウ</t>
    </rPh>
    <phoneticPr fontId="2"/>
  </si>
  <si>
    <t>水球用フィールドロープ（ジュニア用）</t>
    <rPh sb="16" eb="17">
      <t>ヨウ</t>
    </rPh>
    <phoneticPr fontId="2"/>
  </si>
  <si>
    <t>ジュニア用エンドラインフック</t>
    <rPh sb="4" eb="5">
      <t>ヨウ</t>
    </rPh>
    <phoneticPr fontId="2"/>
  </si>
  <si>
    <t>水球ゴール（ジュニア用）</t>
    <rPh sb="10" eb="11">
      <t>ヨウ</t>
    </rPh>
    <phoneticPr fontId="2"/>
  </si>
  <si>
    <t>フィールドロープ巻取器</t>
  </si>
  <si>
    <t>ビデオ判定用ビデオカメラ</t>
    <rPh sb="3" eb="6">
      <t>ハンテイヨウ</t>
    </rPh>
    <phoneticPr fontId="2"/>
  </si>
  <si>
    <t>ビデオ判定用モニター</t>
    <rPh sb="3" eb="6">
      <t>ハンテイヨウ</t>
    </rPh>
    <phoneticPr fontId="2"/>
  </si>
  <si>
    <t>インカム（トランシーバー）</t>
  </si>
  <si>
    <t>審判用イエロー・レッドカード</t>
    <rPh sb="0" eb="2">
      <t>シンパン</t>
    </rPh>
    <rPh sb="2" eb="3">
      <t>ヨウ</t>
    </rPh>
    <phoneticPr fontId="2"/>
  </si>
  <si>
    <t>競技オフィシャル用プラットホーム</t>
    <rPh sb="0" eb="2">
      <t>キョウギ</t>
    </rPh>
    <rPh sb="8" eb="9">
      <t>ヨウ</t>
    </rPh>
    <phoneticPr fontId="2"/>
  </si>
  <si>
    <t>競技オフィシャル用テーブル</t>
    <rPh sb="0" eb="2">
      <t>キョウギ</t>
    </rPh>
    <rPh sb="8" eb="9">
      <t>ヨウ</t>
    </rPh>
    <phoneticPr fontId="2"/>
  </si>
  <si>
    <t>競技オフィシャル用椅子</t>
    <rPh sb="0" eb="2">
      <t>キョウギ</t>
    </rPh>
    <rPh sb="8" eb="9">
      <t>ヨウ</t>
    </rPh>
    <rPh sb="9" eb="11">
      <t>イス</t>
    </rPh>
    <phoneticPr fontId="2"/>
  </si>
  <si>
    <t>セクレタリー旗</t>
  </si>
  <si>
    <t>マーカーコーン</t>
  </si>
  <si>
    <t>センターリング装置</t>
    <rPh sb="7" eb="9">
      <t>ソウチ</t>
    </rPh>
    <phoneticPr fontId="2"/>
  </si>
  <si>
    <t>水球用帽子（シニア用・女子用）</t>
    <rPh sb="0" eb="3">
      <t>スイキュウヨウ</t>
    </rPh>
    <rPh sb="3" eb="5">
      <t>ボウシ</t>
    </rPh>
    <rPh sb="9" eb="10">
      <t>ヨウ</t>
    </rPh>
    <rPh sb="11" eb="13">
      <t>ジョシ</t>
    </rPh>
    <rPh sb="13" eb="14">
      <t>ヨウ</t>
    </rPh>
    <phoneticPr fontId="2"/>
  </si>
  <si>
    <t>水球用帽子（ジュニア用）</t>
    <rPh sb="0" eb="3">
      <t>スイキュウヨウ</t>
    </rPh>
    <rPh sb="3" eb="5">
      <t>ボウシ</t>
    </rPh>
    <rPh sb="10" eb="11">
      <t>ヨウ</t>
    </rPh>
    <phoneticPr fontId="2"/>
  </si>
  <si>
    <t>ボールカゴ</t>
  </si>
  <si>
    <t>審判笛</t>
    <rPh sb="0" eb="2">
      <t>シンパン</t>
    </rPh>
    <rPh sb="2" eb="3">
      <t>フエ</t>
    </rPh>
    <phoneticPr fontId="2"/>
  </si>
  <si>
    <t>競技用笛</t>
    <rPh sb="0" eb="3">
      <t>キョウギヨウ</t>
    </rPh>
    <rPh sb="3" eb="4">
      <t>フエ</t>
    </rPh>
    <phoneticPr fontId="2"/>
  </si>
  <si>
    <t>ボール圧ゲージ</t>
  </si>
  <si>
    <t>電動空気入れ・ミニポンプST</t>
    <rPh sb="0" eb="2">
      <t>デンドウ</t>
    </rPh>
    <rPh sb="2" eb="4">
      <t>クウキ</t>
    </rPh>
    <rPh sb="4" eb="5">
      <t>イ</t>
    </rPh>
    <phoneticPr fontId="2"/>
  </si>
  <si>
    <t>表彰用マット</t>
  </si>
  <si>
    <t>折りたたみ式プールフロア</t>
    <rPh sb="0" eb="1">
      <t>オ</t>
    </rPh>
    <rPh sb="5" eb="6">
      <t>シキ</t>
    </rPh>
    <phoneticPr fontId="2"/>
  </si>
  <si>
    <t>ビートボード</t>
  </si>
  <si>
    <t>ソフトブイ</t>
  </si>
  <si>
    <t>プラエコー笛</t>
  </si>
  <si>
    <t>ストップウォッチ</t>
  </si>
  <si>
    <t>多目的整理棚</t>
    <rPh sb="0" eb="3">
      <t>タモクテキ</t>
    </rPh>
    <phoneticPr fontId="2"/>
  </si>
  <si>
    <t>小物収納カゴ</t>
    <rPh sb="0" eb="2">
      <t>コモノ</t>
    </rPh>
    <rPh sb="2" eb="4">
      <t>シュウノウ</t>
    </rPh>
    <phoneticPr fontId="2"/>
  </si>
  <si>
    <t>テクセルボックス（床置き）</t>
    <rPh sb="9" eb="10">
      <t>ユカ</t>
    </rPh>
    <rPh sb="10" eb="11">
      <t>オ</t>
    </rPh>
    <phoneticPr fontId="2"/>
  </si>
  <si>
    <t>プールサイドデスク</t>
  </si>
  <si>
    <t>ガーデンチェア</t>
  </si>
  <si>
    <t>ガーデンテーブル</t>
  </si>
  <si>
    <t>ホームベンチ</t>
  </si>
  <si>
    <t>レイニーメガホン</t>
  </si>
  <si>
    <t>プールカバーシート</t>
  </si>
  <si>
    <t>プールカバーシート巻取器</t>
    <rPh sb="9" eb="11">
      <t>マキトリ</t>
    </rPh>
    <rPh sb="11" eb="12">
      <t>キ</t>
    </rPh>
    <phoneticPr fontId="2"/>
  </si>
  <si>
    <t>プールカバーシート巻取器ローラー</t>
    <rPh sb="9" eb="11">
      <t>マキトリ</t>
    </rPh>
    <rPh sb="11" eb="12">
      <t>キ</t>
    </rPh>
    <phoneticPr fontId="2"/>
  </si>
  <si>
    <t>着脱式階段</t>
    <rPh sb="0" eb="2">
      <t>チャクダツ</t>
    </rPh>
    <rPh sb="2" eb="3">
      <t>シキ</t>
    </rPh>
    <rPh sb="3" eb="5">
      <t>カイダン</t>
    </rPh>
    <phoneticPr fontId="2"/>
  </si>
  <si>
    <t>スイミングミラー</t>
  </si>
  <si>
    <t>スイミングヘルパー</t>
  </si>
  <si>
    <t>アルミ折畳テーブル</t>
  </si>
  <si>
    <t>アルミ監視台</t>
  </si>
  <si>
    <t>アルミヘルパー整理棚</t>
  </si>
  <si>
    <t>ジョイポールラック</t>
  </si>
  <si>
    <t>フローティングポール</t>
  </si>
  <si>
    <t>足ヒレ　ドルフィンフロート</t>
  </si>
  <si>
    <t>その他備品</t>
    <rPh sb="2" eb="3">
      <t>タ</t>
    </rPh>
    <rPh sb="3" eb="5">
      <t>ビヒン</t>
    </rPh>
    <phoneticPr fontId="1"/>
  </si>
  <si>
    <t>プール清掃器具</t>
    <rPh sb="3" eb="5">
      <t>セイソウ</t>
    </rPh>
    <rPh sb="5" eb="7">
      <t>キグ</t>
    </rPh>
    <phoneticPr fontId="1"/>
  </si>
  <si>
    <t>プールロボット（50ｍプール用）</t>
    <rPh sb="14" eb="15">
      <t>ヨウ</t>
    </rPh>
    <phoneticPr fontId="2"/>
  </si>
  <si>
    <t>手動プールクリーナー</t>
    <rPh sb="0" eb="2">
      <t>シュドウ</t>
    </rPh>
    <phoneticPr fontId="2"/>
  </si>
  <si>
    <t>乾湿両用バキュームクリーナー</t>
    <rPh sb="0" eb="2">
      <t>カンシツ</t>
    </rPh>
    <rPh sb="2" eb="4">
      <t>リョウヨウ</t>
    </rPh>
    <phoneticPr fontId="2"/>
  </si>
  <si>
    <t>モップハンガー</t>
  </si>
  <si>
    <t>アクアスイーパーN型</t>
    <rPh sb="9" eb="10">
      <t>ガタ</t>
    </rPh>
    <phoneticPr fontId="2"/>
  </si>
  <si>
    <t>アクアスイーパーW型</t>
    <rPh sb="9" eb="10">
      <t>ガタ</t>
    </rPh>
    <phoneticPr fontId="2"/>
  </si>
  <si>
    <t>デッキブラシ</t>
  </si>
  <si>
    <t>ドライヤー</t>
  </si>
  <si>
    <t>ワイドドライヤー</t>
  </si>
  <si>
    <t>電気ポリッシャー</t>
    <rPh sb="0" eb="2">
      <t>デンキ</t>
    </rPh>
    <phoneticPr fontId="2"/>
  </si>
  <si>
    <t>高圧洗浄機</t>
    <rPh sb="0" eb="2">
      <t>コウアツ</t>
    </rPh>
    <rPh sb="2" eb="4">
      <t>センジョウ</t>
    </rPh>
    <rPh sb="4" eb="5">
      <t>キ</t>
    </rPh>
    <phoneticPr fontId="2"/>
  </si>
  <si>
    <t>水中担架</t>
    <rPh sb="0" eb="2">
      <t>スイチュウ</t>
    </rPh>
    <rPh sb="2" eb="4">
      <t>タンカ</t>
    </rPh>
    <phoneticPr fontId="2"/>
  </si>
  <si>
    <t>メッシュ担架</t>
    <rPh sb="4" eb="6">
      <t>タンカ</t>
    </rPh>
    <phoneticPr fontId="2"/>
  </si>
  <si>
    <t>バックボード</t>
  </si>
  <si>
    <t>診察台</t>
    <rPh sb="0" eb="2">
      <t>シンサツ</t>
    </rPh>
    <rPh sb="2" eb="3">
      <t>ダイ</t>
    </rPh>
    <phoneticPr fontId="2"/>
  </si>
  <si>
    <t>スクリーン</t>
  </si>
  <si>
    <t>自動体外式除細動器（AED）</t>
    <rPh sb="0" eb="2">
      <t>ジドウ</t>
    </rPh>
    <rPh sb="2" eb="5">
      <t>タイガイシキ</t>
    </rPh>
    <rPh sb="5" eb="8">
      <t>ジョサイドウ</t>
    </rPh>
    <rPh sb="8" eb="9">
      <t>キ</t>
    </rPh>
    <phoneticPr fontId="2"/>
  </si>
  <si>
    <t>自動酸素吸入器</t>
    <rPh sb="0" eb="2">
      <t>ジドウ</t>
    </rPh>
    <rPh sb="2" eb="4">
      <t>サンソ</t>
    </rPh>
    <rPh sb="4" eb="7">
      <t>キュウニュウキ</t>
    </rPh>
    <phoneticPr fontId="2"/>
  </si>
  <si>
    <t>人工蘇生器</t>
    <rPh sb="0" eb="2">
      <t>ジンコウ</t>
    </rPh>
    <rPh sb="2" eb="4">
      <t>ソセイ</t>
    </rPh>
    <rPh sb="4" eb="5">
      <t>キ</t>
    </rPh>
    <phoneticPr fontId="2"/>
  </si>
  <si>
    <t>救急箱</t>
    <rPh sb="0" eb="3">
      <t>キュウキュウバコ</t>
    </rPh>
    <phoneticPr fontId="2"/>
  </si>
  <si>
    <t>ガーディングチューブ</t>
  </si>
  <si>
    <t>救命リングブイ</t>
    <rPh sb="0" eb="2">
      <t>キュウメイ</t>
    </rPh>
    <phoneticPr fontId="2"/>
  </si>
  <si>
    <t>プール用車椅子</t>
    <rPh sb="3" eb="4">
      <t>ヨウ</t>
    </rPh>
    <rPh sb="4" eb="5">
      <t>クルマ</t>
    </rPh>
    <rPh sb="5" eb="7">
      <t>イス</t>
    </rPh>
    <phoneticPr fontId="2"/>
  </si>
  <si>
    <t>レスキューボードベンチ</t>
  </si>
  <si>
    <t>担架収納ボックス</t>
  </si>
  <si>
    <t>水質・環境管理</t>
    <rPh sb="0" eb="2">
      <t>スイシツ</t>
    </rPh>
    <rPh sb="3" eb="5">
      <t>カンキョウ</t>
    </rPh>
    <rPh sb="5" eb="7">
      <t>カンリ</t>
    </rPh>
    <phoneticPr fontId="2"/>
  </si>
  <si>
    <t>残留塩素計</t>
    <rPh sb="0" eb="2">
      <t>ザンリュウ</t>
    </rPh>
    <rPh sb="2" eb="4">
      <t>エンソ</t>
    </rPh>
    <rPh sb="4" eb="5">
      <t>ケイ</t>
    </rPh>
    <phoneticPr fontId="2"/>
  </si>
  <si>
    <t>DPD試薬No.01</t>
    <rPh sb="3" eb="5">
      <t>シヤク</t>
    </rPh>
    <phoneticPr fontId="2"/>
  </si>
  <si>
    <t>フェノールレッド</t>
  </si>
  <si>
    <t>ガス検知器</t>
    <rPh sb="2" eb="5">
      <t>ケンチキ</t>
    </rPh>
    <phoneticPr fontId="2"/>
  </si>
  <si>
    <t>二酸化炭素検知管</t>
    <rPh sb="0" eb="3">
      <t>ニサンカ</t>
    </rPh>
    <rPh sb="3" eb="5">
      <t>タンソ</t>
    </rPh>
    <rPh sb="5" eb="8">
      <t>ケンチカン</t>
    </rPh>
    <phoneticPr fontId="2"/>
  </si>
  <si>
    <t>ペッテンコーエル水温計本体　</t>
    <rPh sb="8" eb="10">
      <t>スイオン</t>
    </rPh>
    <rPh sb="10" eb="11">
      <t>ケイ</t>
    </rPh>
    <rPh sb="11" eb="13">
      <t>ホンタイ</t>
    </rPh>
    <phoneticPr fontId="2"/>
  </si>
  <si>
    <t>ペッテンコーエル水温計中身</t>
    <rPh sb="8" eb="10">
      <t>スイオン</t>
    </rPh>
    <rPh sb="10" eb="11">
      <t>ケイ</t>
    </rPh>
    <rPh sb="11" eb="13">
      <t>ナカミ</t>
    </rPh>
    <phoneticPr fontId="2"/>
  </si>
  <si>
    <t>丸型温湿度計</t>
    <rPh sb="0" eb="1">
      <t>マル</t>
    </rPh>
    <rPh sb="1" eb="2">
      <t>ガタ</t>
    </rPh>
    <rPh sb="2" eb="3">
      <t>オン</t>
    </rPh>
    <rPh sb="3" eb="6">
      <t>シツドケイ</t>
    </rPh>
    <phoneticPr fontId="2"/>
  </si>
  <si>
    <t>1-6-1</t>
    <phoneticPr fontId="1"/>
  </si>
  <si>
    <t>事務備品</t>
    <rPh sb="0" eb="2">
      <t>ジム</t>
    </rPh>
    <rPh sb="2" eb="4">
      <t>ビヒン</t>
    </rPh>
    <phoneticPr fontId="1"/>
  </si>
  <si>
    <t>選手控室</t>
  </si>
  <si>
    <t>会議テーブル</t>
  </si>
  <si>
    <t>会議用椅子</t>
  </si>
  <si>
    <t>ホワイトボード</t>
  </si>
  <si>
    <t>ベンチ</t>
  </si>
  <si>
    <t>電話台</t>
  </si>
  <si>
    <t>アクアラウンジ</t>
  </si>
  <si>
    <t>片袖デスク</t>
  </si>
  <si>
    <t>椅子</t>
  </si>
  <si>
    <t>ミーティングテーブル</t>
  </si>
  <si>
    <t>演台</t>
  </si>
  <si>
    <t>花台</t>
  </si>
  <si>
    <t>チェアーポーター</t>
  </si>
  <si>
    <t>プロジェクター</t>
  </si>
  <si>
    <t>ワイヤレスマイク</t>
  </si>
  <si>
    <t>テレビ</t>
  </si>
  <si>
    <t>ブルーレイプレーヤー</t>
  </si>
  <si>
    <t>ディスプレイ台</t>
  </si>
  <si>
    <t>システム収納</t>
  </si>
  <si>
    <t>食器収納ユニット</t>
  </si>
  <si>
    <t>掲示板・行事案内板</t>
    <rPh sb="0" eb="3">
      <t>ケイジバン</t>
    </rPh>
    <rPh sb="4" eb="6">
      <t>ギョウジ</t>
    </rPh>
    <rPh sb="6" eb="8">
      <t>アンナイ</t>
    </rPh>
    <rPh sb="8" eb="9">
      <t>バン</t>
    </rPh>
    <phoneticPr fontId="2"/>
  </si>
  <si>
    <t>診察デスク</t>
  </si>
  <si>
    <t>ワゴン3段</t>
  </si>
  <si>
    <t>医師用椅子</t>
  </si>
  <si>
    <t>患者用椅子</t>
  </si>
  <si>
    <t>患者用椅子(付添者)</t>
    <rPh sb="8" eb="9">
      <t>シャ</t>
    </rPh>
    <phoneticPr fontId="2"/>
  </si>
  <si>
    <t>診察台</t>
  </si>
  <si>
    <t>足置き台</t>
  </si>
  <si>
    <t>脱衣力ゴ</t>
  </si>
  <si>
    <t>一般ベット</t>
  </si>
  <si>
    <t>器械戸棚</t>
  </si>
  <si>
    <t>診察台まくら</t>
    <rPh sb="0" eb="2">
      <t>シンサツ</t>
    </rPh>
    <rPh sb="2" eb="3">
      <t>ダイ</t>
    </rPh>
    <phoneticPr fontId="2"/>
  </si>
  <si>
    <t>水着脱水機</t>
  </si>
  <si>
    <t>ヘアドライヤー</t>
  </si>
  <si>
    <t>ロッカー</t>
  </si>
  <si>
    <t>月予定表</t>
  </si>
  <si>
    <t>シュレッダー</t>
  </si>
  <si>
    <t>パネルスクリーン</t>
  </si>
  <si>
    <t>耐火金庫(コンピュターロック)</t>
  </si>
  <si>
    <t>パソコン一式</t>
    <rPh sb="4" eb="6">
      <t>イッシキ</t>
    </rPh>
    <phoneticPr fontId="2"/>
  </si>
  <si>
    <t>コピーFAX複合機</t>
    <rPh sb="6" eb="9">
      <t>フクゴウキ</t>
    </rPh>
    <phoneticPr fontId="2"/>
  </si>
  <si>
    <t>キーボックス</t>
  </si>
  <si>
    <t>掲示板・行事予定板</t>
    <rPh sb="0" eb="3">
      <t>ケイジバン</t>
    </rPh>
    <rPh sb="4" eb="6">
      <t>ギョウジ</t>
    </rPh>
    <rPh sb="6" eb="8">
      <t>ヨテイ</t>
    </rPh>
    <rPh sb="8" eb="9">
      <t>イタ</t>
    </rPh>
    <phoneticPr fontId="2"/>
  </si>
  <si>
    <t>応接用アームチェア</t>
  </si>
  <si>
    <t>応接用センターテーブル</t>
  </si>
  <si>
    <t>応接用サイドテーブル</t>
  </si>
  <si>
    <t>応接用電話台</t>
  </si>
  <si>
    <t>応接用サイドボード</t>
  </si>
  <si>
    <t>案内板</t>
    <rPh sb="0" eb="2">
      <t>アンナイ</t>
    </rPh>
    <rPh sb="2" eb="3">
      <t>バン</t>
    </rPh>
    <phoneticPr fontId="2"/>
  </si>
  <si>
    <t>パンフレットスタンド</t>
  </si>
  <si>
    <t>掲示板（ピンマグ）</t>
    <rPh sb="0" eb="3">
      <t>ケイジバン</t>
    </rPh>
    <phoneticPr fontId="2"/>
  </si>
  <si>
    <t>ロビーチェア3人掛け</t>
    <rPh sb="7" eb="8">
      <t>ニン</t>
    </rPh>
    <rPh sb="8" eb="9">
      <t>カ</t>
    </rPh>
    <phoneticPr fontId="2"/>
  </si>
  <si>
    <t>パーティションスタンド</t>
  </si>
  <si>
    <t>貸出諸室</t>
    <rPh sb="0" eb="2">
      <t>カシダシ</t>
    </rPh>
    <rPh sb="2" eb="3">
      <t>ショ</t>
    </rPh>
    <rPh sb="3" eb="4">
      <t>シツ</t>
    </rPh>
    <phoneticPr fontId="1"/>
  </si>
  <si>
    <t>審判控室</t>
  </si>
  <si>
    <t>審判控室</t>
    <phoneticPr fontId="1"/>
  </si>
  <si>
    <t>役員控室</t>
  </si>
  <si>
    <t>放送・記録室</t>
  </si>
  <si>
    <t>記者室</t>
  </si>
  <si>
    <t>会議室</t>
  </si>
  <si>
    <t>スポーツ関連諸室</t>
    <rPh sb="4" eb="6">
      <t>カンレン</t>
    </rPh>
    <rPh sb="6" eb="7">
      <t>ショ</t>
    </rPh>
    <rPh sb="7" eb="8">
      <t>シツ</t>
    </rPh>
    <phoneticPr fontId="1"/>
  </si>
  <si>
    <t>トレーニングルーム</t>
    <phoneticPr fontId="1"/>
  </si>
  <si>
    <t>健康増進関連諸室</t>
    <rPh sb="0" eb="2">
      <t>ケンコウ</t>
    </rPh>
    <rPh sb="2" eb="4">
      <t>ゾウシン</t>
    </rPh>
    <rPh sb="4" eb="6">
      <t>カンレン</t>
    </rPh>
    <rPh sb="6" eb="7">
      <t>ショ</t>
    </rPh>
    <rPh sb="7" eb="8">
      <t>シツ</t>
    </rPh>
    <phoneticPr fontId="1"/>
  </si>
  <si>
    <t>共用諸室</t>
    <rPh sb="0" eb="2">
      <t>キョウヨウ</t>
    </rPh>
    <rPh sb="2" eb="3">
      <t>ショ</t>
    </rPh>
    <rPh sb="3" eb="4">
      <t>シツ</t>
    </rPh>
    <phoneticPr fontId="1"/>
  </si>
  <si>
    <t>事業者専用諸室</t>
    <rPh sb="0" eb="3">
      <t>ジギョウシャ</t>
    </rPh>
    <rPh sb="3" eb="5">
      <t>センヨウ</t>
    </rPh>
    <rPh sb="5" eb="6">
      <t>ショ</t>
    </rPh>
    <rPh sb="6" eb="7">
      <t>シツ</t>
    </rPh>
    <phoneticPr fontId="1"/>
  </si>
  <si>
    <t>職員用休憩室</t>
    <phoneticPr fontId="1"/>
  </si>
  <si>
    <t>職員用更衣室</t>
    <phoneticPr fontId="1"/>
  </si>
  <si>
    <t>応接室</t>
    <phoneticPr fontId="1"/>
  </si>
  <si>
    <t>中央監視室</t>
    <phoneticPr fontId="1"/>
  </si>
  <si>
    <t>倉庫</t>
    <phoneticPr fontId="1"/>
  </si>
  <si>
    <t>2-5-4</t>
    <phoneticPr fontId="1"/>
  </si>
  <si>
    <t>2-5-5</t>
    <phoneticPr fontId="1"/>
  </si>
  <si>
    <t>2-5-6</t>
    <phoneticPr fontId="1"/>
  </si>
  <si>
    <t>2-5-7</t>
    <phoneticPr fontId="1"/>
  </si>
  <si>
    <t>2-5-8</t>
    <phoneticPr fontId="1"/>
  </si>
  <si>
    <t>（　　　　　　　　　　　　　　　　）</t>
    <phoneticPr fontId="1"/>
  </si>
  <si>
    <t>諸経費</t>
    <phoneticPr fontId="1"/>
  </si>
  <si>
    <t>保険料</t>
    <phoneticPr fontId="1"/>
  </si>
  <si>
    <t>ＳＰＣの運営に係る費用</t>
    <phoneticPr fontId="1"/>
  </si>
  <si>
    <t>事業期間合計</t>
    <rPh sb="0" eb="2">
      <t>ジギョウ</t>
    </rPh>
    <rPh sb="2" eb="4">
      <t>キカン</t>
    </rPh>
    <rPh sb="4" eb="6">
      <t>ゴウケイ</t>
    </rPh>
    <phoneticPr fontId="1"/>
  </si>
  <si>
    <t>運営業務費</t>
    <rPh sb="0" eb="2">
      <t>ウンエイ</t>
    </rPh>
    <rPh sb="2" eb="4">
      <t>ギョウム</t>
    </rPh>
    <rPh sb="4" eb="5">
      <t>ヒ</t>
    </rPh>
    <phoneticPr fontId="1"/>
  </si>
  <si>
    <t>維持管理業務費</t>
    <rPh sb="0" eb="2">
      <t>イジ</t>
    </rPh>
    <rPh sb="2" eb="4">
      <t>カンリ</t>
    </rPh>
    <rPh sb="4" eb="6">
      <t>ギョウム</t>
    </rPh>
    <rPh sb="6" eb="7">
      <t>ヒ</t>
    </rPh>
    <phoneticPr fontId="1"/>
  </si>
  <si>
    <t>項　　　目</t>
    <rPh sb="0" eb="1">
      <t>コウ</t>
    </rPh>
    <rPh sb="4" eb="5">
      <t>メ</t>
    </rPh>
    <phoneticPr fontId="1"/>
  </si>
  <si>
    <t>備　　　考</t>
    <rPh sb="0" eb="1">
      <t>ビ</t>
    </rPh>
    <rPh sb="4" eb="5">
      <t>コウ</t>
    </rPh>
    <phoneticPr fontId="1"/>
  </si>
  <si>
    <t>利用受付業務に要する費用</t>
    <rPh sb="0" eb="2">
      <t>リヨウ</t>
    </rPh>
    <rPh sb="2" eb="4">
      <t>ウケツケ</t>
    </rPh>
    <rPh sb="7" eb="8">
      <t>ヨウ</t>
    </rPh>
    <phoneticPr fontId="1"/>
  </si>
  <si>
    <t>広報・情報発信業務に要する費用</t>
    <rPh sb="0" eb="2">
      <t>コウホウ</t>
    </rPh>
    <rPh sb="3" eb="5">
      <t>ジョウホウ</t>
    </rPh>
    <rPh sb="5" eb="7">
      <t>ハッシン</t>
    </rPh>
    <rPh sb="7" eb="9">
      <t>ギョウム</t>
    </rPh>
    <rPh sb="10" eb="11">
      <t>ヨウ</t>
    </rPh>
    <phoneticPr fontId="1"/>
  </si>
  <si>
    <t>大会等開催支援業務に要する費用</t>
  </si>
  <si>
    <t>大会等開催支援業務に要する費用</t>
    <phoneticPr fontId="1"/>
  </si>
  <si>
    <t>にぎわい創出業務に要する費用</t>
  </si>
  <si>
    <t>にぎわい創出業務に要する費用</t>
    <phoneticPr fontId="1"/>
  </si>
  <si>
    <t>プール監視等業務に要する費用</t>
  </si>
  <si>
    <t>プール監視等業務に要する費用</t>
    <phoneticPr fontId="1"/>
  </si>
  <si>
    <t>プール公認更新業務に要する費用</t>
  </si>
  <si>
    <t>プール公認更新業務に要する費用</t>
    <phoneticPr fontId="1"/>
  </si>
  <si>
    <t>駐車場・駐輪場運営業務に要する費用</t>
  </si>
  <si>
    <t>駐車場・駐輪場運営業務に要する費用</t>
    <phoneticPr fontId="1"/>
  </si>
  <si>
    <t>事業期間終了時引継業務に要する費用</t>
  </si>
  <si>
    <t>事業期間終了時引継業務に要する費用</t>
    <phoneticPr fontId="1"/>
  </si>
  <si>
    <t>基本業務に要する費用</t>
  </si>
  <si>
    <t>基本業務に要する費用</t>
    <phoneticPr fontId="1"/>
  </si>
  <si>
    <t>建築物保守管理業務に要する費用</t>
  </si>
  <si>
    <t>建築物保守管理業務に要する費用</t>
    <phoneticPr fontId="1"/>
  </si>
  <si>
    <t>建築設備保守管理業務に要する費用</t>
  </si>
  <si>
    <t>建築設備保守管理業務に要する費用</t>
    <phoneticPr fontId="1"/>
  </si>
  <si>
    <t>器具・備品等保守管理業務に要する費用</t>
  </si>
  <si>
    <t>器具・備品等保守管理業務に要する費用</t>
    <phoneticPr fontId="1"/>
  </si>
  <si>
    <t>外構等保守管理業務に要する費用</t>
  </si>
  <si>
    <t>外構等保守管理業務に要する費用</t>
    <phoneticPr fontId="1"/>
  </si>
  <si>
    <t>清掃業務に要する費用</t>
  </si>
  <si>
    <t>清掃業務に要する費用</t>
    <phoneticPr fontId="1"/>
  </si>
  <si>
    <t>警備業務に要する費用</t>
    <rPh sb="0" eb="2">
      <t>ケイビ</t>
    </rPh>
    <rPh sb="2" eb="4">
      <t>ギョウム</t>
    </rPh>
    <rPh sb="5" eb="6">
      <t>ヨウ</t>
    </rPh>
    <rPh sb="8" eb="10">
      <t>ヒヨウ</t>
    </rPh>
    <phoneticPr fontId="1"/>
  </si>
  <si>
    <t>構内除雪業務に要する費用</t>
  </si>
  <si>
    <t>構内除雪業務に要する費用</t>
    <phoneticPr fontId="1"/>
  </si>
  <si>
    <t>植栽管理業務に要する費用</t>
  </si>
  <si>
    <t>植栽管理業務に要する費用</t>
    <phoneticPr fontId="1"/>
  </si>
  <si>
    <t>環境衛生管理業務に要する費用</t>
  </si>
  <si>
    <t>環境衛生管理業務に要する費用</t>
    <phoneticPr fontId="1"/>
  </si>
  <si>
    <t>運営・維持管理業務期間中のその他費用</t>
    <rPh sb="0" eb="2">
      <t>ウンエイ</t>
    </rPh>
    <rPh sb="3" eb="5">
      <t>イジ</t>
    </rPh>
    <rPh sb="5" eb="7">
      <t>カンリ</t>
    </rPh>
    <rPh sb="7" eb="9">
      <t>ギョウム</t>
    </rPh>
    <rPh sb="9" eb="12">
      <t>キカンチュウ</t>
    </rPh>
    <rPh sb="15" eb="16">
      <t>タ</t>
    </rPh>
    <rPh sb="16" eb="18">
      <t>ヒヨウ</t>
    </rPh>
    <phoneticPr fontId="1"/>
  </si>
  <si>
    <t>算定根拠</t>
    <rPh sb="0" eb="2">
      <t>サンテイ</t>
    </rPh>
    <rPh sb="2" eb="4">
      <t>コンキョ</t>
    </rPh>
    <phoneticPr fontId="1"/>
  </si>
  <si>
    <t>合　　　計</t>
    <rPh sb="0" eb="1">
      <t>ゴウ</t>
    </rPh>
    <rPh sb="4" eb="5">
      <t>ケイ</t>
    </rPh>
    <phoneticPr fontId="1"/>
  </si>
  <si>
    <t>修繕・更新業務に係る費用は含めないこと。</t>
    <phoneticPr fontId="1"/>
  </si>
  <si>
    <t>令和7年度</t>
    <rPh sb="0" eb="1">
      <t>レイ</t>
    </rPh>
    <rPh sb="1" eb="2">
      <t>カズ</t>
    </rPh>
    <rPh sb="3" eb="5">
      <t>ネンド</t>
    </rPh>
    <phoneticPr fontId="4"/>
  </si>
  <si>
    <t>音響設備</t>
    <rPh sb="0" eb="2">
      <t>オンキョウ</t>
    </rPh>
    <rPh sb="2" eb="4">
      <t>セツビ</t>
    </rPh>
    <phoneticPr fontId="1"/>
  </si>
  <si>
    <t>（　　　　）</t>
    <phoneticPr fontId="1"/>
  </si>
  <si>
    <t>駐車場料金</t>
    <rPh sb="0" eb="2">
      <t>チュウシャ</t>
    </rPh>
    <rPh sb="2" eb="3">
      <t>ジョウ</t>
    </rPh>
    <rPh sb="3" eb="5">
      <t>リョウキン</t>
    </rPh>
    <phoneticPr fontId="1"/>
  </si>
  <si>
    <t>利便施設収入</t>
    <rPh sb="0" eb="2">
      <t>リベン</t>
    </rPh>
    <rPh sb="2" eb="4">
      <t>シセツ</t>
    </rPh>
    <rPh sb="4" eb="6">
      <t>シュウニュウ</t>
    </rPh>
    <phoneticPr fontId="1"/>
  </si>
  <si>
    <t>自動販売機</t>
    <rPh sb="0" eb="2">
      <t>ジドウ</t>
    </rPh>
    <rPh sb="2" eb="5">
      <t>ハンバイキ</t>
    </rPh>
    <phoneticPr fontId="1"/>
  </si>
  <si>
    <t>受講料収入</t>
    <rPh sb="0" eb="3">
      <t>ジュコウリョウ</t>
    </rPh>
    <rPh sb="3" eb="5">
      <t>シュウニュウ</t>
    </rPh>
    <phoneticPr fontId="1"/>
  </si>
  <si>
    <t>その他（　　　　　）</t>
    <rPh sb="2" eb="3">
      <t>タ</t>
    </rPh>
    <phoneticPr fontId="1"/>
  </si>
  <si>
    <t>利用形態</t>
    <rPh sb="0" eb="2">
      <t>リヨウ</t>
    </rPh>
    <rPh sb="2" eb="4">
      <t>ケイタイ</t>
    </rPh>
    <phoneticPr fontId="1"/>
  </si>
  <si>
    <t>飛込プール</t>
    <rPh sb="0" eb="2">
      <t>トビコミ</t>
    </rPh>
    <phoneticPr fontId="1"/>
  </si>
  <si>
    <t>事業者専用利用</t>
    <rPh sb="0" eb="3">
      <t>ジギョウシャ</t>
    </rPh>
    <rPh sb="3" eb="5">
      <t>センヨウ</t>
    </rPh>
    <rPh sb="5" eb="7">
      <t>リヨウ</t>
    </rPh>
    <phoneticPr fontId="1"/>
  </si>
  <si>
    <t>団体利用</t>
    <rPh sb="0" eb="2">
      <t>ダンタイ</t>
    </rPh>
    <rPh sb="2" eb="4">
      <t>リヨウ</t>
    </rPh>
    <phoneticPr fontId="1"/>
  </si>
  <si>
    <t>個人利用</t>
    <phoneticPr fontId="1"/>
  </si>
  <si>
    <t>諸室利用料金収入</t>
    <rPh sb="0" eb="1">
      <t>ショ</t>
    </rPh>
    <rPh sb="1" eb="2">
      <t>シツ</t>
    </rPh>
    <rPh sb="2" eb="4">
      <t>リヨウ</t>
    </rPh>
    <rPh sb="4" eb="6">
      <t>リョウキン</t>
    </rPh>
    <rPh sb="6" eb="8">
      <t>シュウニュウ</t>
    </rPh>
    <phoneticPr fontId="1"/>
  </si>
  <si>
    <t>スタジオ</t>
    <phoneticPr fontId="1"/>
  </si>
  <si>
    <t>飛込ドライランド</t>
    <rPh sb="0" eb="2">
      <t>トビコミ</t>
    </rPh>
    <phoneticPr fontId="1"/>
  </si>
  <si>
    <t>器具・備品</t>
    <rPh sb="0" eb="2">
      <t>キグ</t>
    </rPh>
    <rPh sb="3" eb="5">
      <t>ビヒン</t>
    </rPh>
    <phoneticPr fontId="1"/>
  </si>
  <si>
    <t>放送設備</t>
    <phoneticPr fontId="1"/>
  </si>
  <si>
    <t>大型映像装置</t>
    <rPh sb="0" eb="2">
      <t>オオガタ</t>
    </rPh>
    <rPh sb="2" eb="4">
      <t>エイゾウ</t>
    </rPh>
    <rPh sb="4" eb="6">
      <t>ソウチ</t>
    </rPh>
    <phoneticPr fontId="1"/>
  </si>
  <si>
    <t>物販コーナー</t>
    <rPh sb="0" eb="2">
      <t>ブッパン</t>
    </rPh>
    <phoneticPr fontId="1"/>
  </si>
  <si>
    <t>水泳教室</t>
    <rPh sb="0" eb="2">
      <t>スイエイ</t>
    </rPh>
    <rPh sb="2" eb="4">
      <t>キョウシツ</t>
    </rPh>
    <phoneticPr fontId="1"/>
  </si>
  <si>
    <t>スポーツ教室（スタジオ）</t>
    <rPh sb="4" eb="6">
      <t>キョウシツ</t>
    </rPh>
    <phoneticPr fontId="1"/>
  </si>
  <si>
    <t>自由提案事業に係る収入は含めないこと。</t>
    <rPh sb="0" eb="2">
      <t>ジユウ</t>
    </rPh>
    <rPh sb="2" eb="4">
      <t>テイアン</t>
    </rPh>
    <rPh sb="4" eb="6">
      <t>ジギョウ</t>
    </rPh>
    <rPh sb="9" eb="11">
      <t>シュウニュウ</t>
    </rPh>
    <phoneticPr fontId="1"/>
  </si>
  <si>
    <t>令和6年度</t>
    <rPh sb="0" eb="2">
      <t>レイワ</t>
    </rPh>
    <rPh sb="3" eb="5">
      <t>ネンド</t>
    </rPh>
    <phoneticPr fontId="4"/>
  </si>
  <si>
    <t>サービス購入料Ｃ</t>
    <rPh sb="4" eb="6">
      <t>コウニュウ</t>
    </rPh>
    <rPh sb="6" eb="7">
      <t>リョウ</t>
    </rPh>
    <phoneticPr fontId="1"/>
  </si>
  <si>
    <t>サービス購入料Ｄ</t>
    <rPh sb="4" eb="6">
      <t>コウニュウ</t>
    </rPh>
    <rPh sb="6" eb="7">
      <t>リョウ</t>
    </rPh>
    <phoneticPr fontId="1"/>
  </si>
  <si>
    <t>サービス購入料Ｅ</t>
    <rPh sb="4" eb="6">
      <t>コウニュウ</t>
    </rPh>
    <rPh sb="6" eb="7">
      <t>リョウ</t>
    </rPh>
    <phoneticPr fontId="1"/>
  </si>
  <si>
    <t>うち法人県民税</t>
    <rPh sb="2" eb="4">
      <t>ホウジン</t>
    </rPh>
    <rPh sb="4" eb="7">
      <t>ケンミンゼイ</t>
    </rPh>
    <phoneticPr fontId="1"/>
  </si>
  <si>
    <t>提案者番号等</t>
    <rPh sb="0" eb="3">
      <t>テイアンシャ</t>
    </rPh>
    <rPh sb="3" eb="5">
      <t>バンゴウ</t>
    </rPh>
    <rPh sb="5" eb="6">
      <t>ナド</t>
    </rPh>
    <phoneticPr fontId="4"/>
  </si>
  <si>
    <t>代表企業を含む構成員の出資比率の合計は、2分の1を超えること。</t>
    <rPh sb="0" eb="2">
      <t>ダイヒョウ</t>
    </rPh>
    <rPh sb="2" eb="4">
      <t>キギョウ</t>
    </rPh>
    <rPh sb="5" eb="6">
      <t>フク</t>
    </rPh>
    <rPh sb="7" eb="10">
      <t>コウセイイン</t>
    </rPh>
    <rPh sb="11" eb="13">
      <t>シュッシ</t>
    </rPh>
    <rPh sb="13" eb="15">
      <t>ヒリツ</t>
    </rPh>
    <rPh sb="16" eb="18">
      <t>ゴウケイ</t>
    </rPh>
    <rPh sb="21" eb="22">
      <t>ブン</t>
    </rPh>
    <rPh sb="25" eb="26">
      <t>コ</t>
    </rPh>
    <phoneticPr fontId="1"/>
  </si>
  <si>
    <t>合計　</t>
    <rPh sb="0" eb="1">
      <t>ゴウ</t>
    </rPh>
    <rPh sb="1" eb="2">
      <t>ケイ</t>
    </rPh>
    <phoneticPr fontId="4"/>
  </si>
  <si>
    <t>合計　</t>
    <rPh sb="0" eb="2">
      <t>ゴウケイ</t>
    </rPh>
    <phoneticPr fontId="4"/>
  </si>
  <si>
    <t>資金調達計画</t>
    <phoneticPr fontId="1"/>
  </si>
  <si>
    <t>施設整備（設計、建設）業務費内訳書</t>
    <phoneticPr fontId="4"/>
  </si>
  <si>
    <t>単位：円</t>
    <phoneticPr fontId="1"/>
  </si>
  <si>
    <t>運営・維持管理業務費内訳書</t>
    <phoneticPr fontId="1"/>
  </si>
  <si>
    <t>人件費</t>
    <rPh sb="0" eb="3">
      <t>ジンケンヒ</t>
    </rPh>
    <phoneticPr fontId="1"/>
  </si>
  <si>
    <t>諸経費</t>
    <rPh sb="0" eb="3">
      <t>ショケイヒ</t>
    </rPh>
    <phoneticPr fontId="1"/>
  </si>
  <si>
    <t>年間利用件数</t>
    <rPh sb="0" eb="2">
      <t>ネンカン</t>
    </rPh>
    <rPh sb="2" eb="4">
      <t>リヨウ</t>
    </rPh>
    <rPh sb="4" eb="6">
      <t>ケンスウ</t>
    </rPh>
    <phoneticPr fontId="1"/>
  </si>
  <si>
    <t>年間収入</t>
    <rPh sb="0" eb="2">
      <t>ネンカン</t>
    </rPh>
    <rPh sb="2" eb="4">
      <t>シュウニュウ</t>
    </rPh>
    <phoneticPr fontId="1"/>
  </si>
  <si>
    <t>金額
（Ａ）</t>
    <rPh sb="0" eb="2">
      <t>キンガク</t>
    </rPh>
    <phoneticPr fontId="1"/>
  </si>
  <si>
    <t>1日当たり
（Ｂ）</t>
    <rPh sb="1" eb="2">
      <t>ニチ</t>
    </rPh>
    <rPh sb="2" eb="3">
      <t>ア</t>
    </rPh>
    <phoneticPr fontId="1"/>
  </si>
  <si>
    <t>利用日数
（Ｃ）</t>
    <rPh sb="0" eb="2">
      <t>リヨウ</t>
    </rPh>
    <rPh sb="2" eb="4">
      <t>ニッスウ</t>
    </rPh>
    <phoneticPr fontId="1"/>
  </si>
  <si>
    <t>＝(Ａ)×(Ｂ)×(Ｃ)</t>
    <phoneticPr fontId="1"/>
  </si>
  <si>
    <t xml:space="preserve">合　　計 </t>
    <rPh sb="0" eb="1">
      <t>ゴウ</t>
    </rPh>
    <rPh sb="3" eb="4">
      <t>ケイ</t>
    </rPh>
    <phoneticPr fontId="4"/>
  </si>
  <si>
    <t>可能な範囲で詳細に記入し、項目の追加・削除・変更が必要な場合には適宜行うこと。</t>
  </si>
  <si>
    <t>修繕・更新業務費内訳書</t>
    <rPh sb="0" eb="2">
      <t>シュウゼン</t>
    </rPh>
    <rPh sb="3" eb="5">
      <t>コウシン</t>
    </rPh>
    <rPh sb="5" eb="7">
      <t>ギョウム</t>
    </rPh>
    <rPh sb="7" eb="8">
      <t>ヒ</t>
    </rPh>
    <rPh sb="8" eb="11">
      <t>ウチワケショ</t>
    </rPh>
    <phoneticPr fontId="4"/>
  </si>
  <si>
    <t>回</t>
    <rPh sb="0" eb="1">
      <t>カイ</t>
    </rPh>
    <phoneticPr fontId="44"/>
  </si>
  <si>
    <t>支払対象期間</t>
    <rPh sb="0" eb="2">
      <t>シハラ</t>
    </rPh>
    <rPh sb="2" eb="4">
      <t>タイショウ</t>
    </rPh>
    <rPh sb="4" eb="6">
      <t>キカン</t>
    </rPh>
    <phoneticPr fontId="44"/>
  </si>
  <si>
    <t>計</t>
    <rPh sb="0" eb="1">
      <t>ケイ</t>
    </rPh>
    <phoneticPr fontId="44"/>
  </si>
  <si>
    <t>12月</t>
    <phoneticPr fontId="1"/>
  </si>
  <si>
    <t>1月</t>
  </si>
  <si>
    <t>円</t>
    <rPh sb="0" eb="1">
      <t>エン</t>
    </rPh>
    <phoneticPr fontId="44"/>
  </si>
  <si>
    <t>～</t>
    <phoneticPr fontId="44"/>
  </si>
  <si>
    <t>3月</t>
    <phoneticPr fontId="1"/>
  </si>
  <si>
    <t>4月</t>
  </si>
  <si>
    <t>4月</t>
    <phoneticPr fontId="1"/>
  </si>
  <si>
    <t>～</t>
    <phoneticPr fontId="44"/>
  </si>
  <si>
    <t>7月</t>
  </si>
  <si>
    <t>9月</t>
  </si>
  <si>
    <t>～</t>
    <phoneticPr fontId="44"/>
  </si>
  <si>
    <t>6月</t>
    <phoneticPr fontId="1"/>
  </si>
  <si>
    <t>6月</t>
  </si>
  <si>
    <t>～</t>
  </si>
  <si>
    <t>3月</t>
  </si>
  <si>
    <t>3月</t>
    <phoneticPr fontId="1"/>
  </si>
  <si>
    <t>4月</t>
    <phoneticPr fontId="1"/>
  </si>
  <si>
    <t>令和3年</t>
    <rPh sb="0" eb="2">
      <t>レイワ</t>
    </rPh>
    <rPh sb="3" eb="4">
      <t>ネン</t>
    </rPh>
    <phoneticPr fontId="44"/>
  </si>
  <si>
    <t>令和4年</t>
    <rPh sb="0" eb="2">
      <t>レイワ</t>
    </rPh>
    <rPh sb="3" eb="4">
      <t>ネン</t>
    </rPh>
    <phoneticPr fontId="44"/>
  </si>
  <si>
    <t>令和5年</t>
    <rPh sb="0" eb="2">
      <t>レイワ</t>
    </rPh>
    <rPh sb="3" eb="4">
      <t>ネン</t>
    </rPh>
    <phoneticPr fontId="44"/>
  </si>
  <si>
    <t>円</t>
  </si>
  <si>
    <t xml:space="preserve">合 計 </t>
    <rPh sb="0" eb="1">
      <t>ゴウ</t>
    </rPh>
    <rPh sb="2" eb="3">
      <t>ケイ</t>
    </rPh>
    <phoneticPr fontId="44"/>
  </si>
  <si>
    <t>9月</t>
    <phoneticPr fontId="1"/>
  </si>
  <si>
    <t>10月</t>
    <rPh sb="2" eb="3">
      <t>ガツ</t>
    </rPh>
    <phoneticPr fontId="44"/>
  </si>
  <si>
    <t>12月</t>
  </si>
  <si>
    <t>令和6年</t>
    <rPh sb="0" eb="2">
      <t>レイワ</t>
    </rPh>
    <rPh sb="3" eb="4">
      <t>ネン</t>
    </rPh>
    <phoneticPr fontId="44"/>
  </si>
  <si>
    <t>令和7年</t>
    <rPh sb="0" eb="2">
      <t>レイワ</t>
    </rPh>
    <rPh sb="3" eb="4">
      <t>ネン</t>
    </rPh>
    <phoneticPr fontId="44"/>
  </si>
  <si>
    <t>令和8年</t>
    <rPh sb="0" eb="2">
      <t>レイワ</t>
    </rPh>
    <rPh sb="3" eb="4">
      <t>ネン</t>
    </rPh>
    <phoneticPr fontId="44"/>
  </si>
  <si>
    <t>令和9年</t>
    <rPh sb="0" eb="2">
      <t>レイワ</t>
    </rPh>
    <rPh sb="3" eb="4">
      <t>ネン</t>
    </rPh>
    <phoneticPr fontId="44"/>
  </si>
  <si>
    <t>令和10年</t>
    <rPh sb="0" eb="2">
      <t>レイワ</t>
    </rPh>
    <rPh sb="4" eb="5">
      <t>ネン</t>
    </rPh>
    <phoneticPr fontId="44"/>
  </si>
  <si>
    <t>令和11年</t>
    <rPh sb="0" eb="2">
      <t>レイワ</t>
    </rPh>
    <rPh sb="4" eb="5">
      <t>ネン</t>
    </rPh>
    <phoneticPr fontId="44"/>
  </si>
  <si>
    <t>令和12年</t>
    <rPh sb="0" eb="2">
      <t>レイワ</t>
    </rPh>
    <rPh sb="4" eb="5">
      <t>ネン</t>
    </rPh>
    <phoneticPr fontId="44"/>
  </si>
  <si>
    <t>令和13年</t>
    <rPh sb="0" eb="2">
      <t>レイワ</t>
    </rPh>
    <rPh sb="4" eb="5">
      <t>ネン</t>
    </rPh>
    <phoneticPr fontId="44"/>
  </si>
  <si>
    <t>提案者番号等</t>
    <phoneticPr fontId="1"/>
  </si>
  <si>
    <t>令和14年</t>
    <rPh sb="0" eb="2">
      <t>レイワ</t>
    </rPh>
    <rPh sb="4" eb="5">
      <t>ネン</t>
    </rPh>
    <phoneticPr fontId="44"/>
  </si>
  <si>
    <t>令和15年</t>
    <rPh sb="0" eb="2">
      <t>レイワ</t>
    </rPh>
    <rPh sb="4" eb="5">
      <t>ネン</t>
    </rPh>
    <phoneticPr fontId="44"/>
  </si>
  <si>
    <t>令和16年</t>
    <rPh sb="0" eb="2">
      <t>レイワ</t>
    </rPh>
    <rPh sb="4" eb="5">
      <t>ネン</t>
    </rPh>
    <phoneticPr fontId="44"/>
  </si>
  <si>
    <t>令和17年</t>
    <rPh sb="0" eb="2">
      <t>レイワ</t>
    </rPh>
    <rPh sb="4" eb="5">
      <t>ネン</t>
    </rPh>
    <phoneticPr fontId="44"/>
  </si>
  <si>
    <t>令和18年</t>
    <rPh sb="0" eb="2">
      <t>レイワ</t>
    </rPh>
    <rPh sb="4" eb="5">
      <t>ネン</t>
    </rPh>
    <phoneticPr fontId="44"/>
  </si>
  <si>
    <t>令和19年</t>
    <rPh sb="0" eb="2">
      <t>レイワ</t>
    </rPh>
    <rPh sb="4" eb="5">
      <t>ネン</t>
    </rPh>
    <phoneticPr fontId="44"/>
  </si>
  <si>
    <t>令和20年</t>
    <rPh sb="0" eb="2">
      <t>レイワ</t>
    </rPh>
    <rPh sb="4" eb="5">
      <t>ネン</t>
    </rPh>
    <phoneticPr fontId="44"/>
  </si>
  <si>
    <t>合　計　</t>
    <rPh sb="0" eb="1">
      <t>ゴウ</t>
    </rPh>
    <rPh sb="2" eb="3">
      <t>ケイ</t>
    </rPh>
    <phoneticPr fontId="44"/>
  </si>
  <si>
    <t>左記の算定根拠</t>
    <rPh sb="0" eb="2">
      <t>サキ</t>
    </rPh>
    <rPh sb="3" eb="5">
      <t>サンテイ</t>
    </rPh>
    <rPh sb="5" eb="7">
      <t>コンキョ</t>
    </rPh>
    <phoneticPr fontId="1"/>
  </si>
  <si>
    <t>算定根拠（補足）</t>
    <rPh sb="0" eb="2">
      <t>サンテイ</t>
    </rPh>
    <rPh sb="2" eb="4">
      <t>コンキョ</t>
    </rPh>
    <rPh sb="5" eb="7">
      <t>ホソク</t>
    </rPh>
    <phoneticPr fontId="1"/>
  </si>
  <si>
    <t>消費税相当額</t>
    <rPh sb="0" eb="3">
      <t>ショウヒゼイ</t>
    </rPh>
    <rPh sb="3" eb="5">
      <t>ソウトウ</t>
    </rPh>
    <rPh sb="5" eb="6">
      <t>ガク</t>
    </rPh>
    <phoneticPr fontId="44"/>
  </si>
  <si>
    <t>第２期</t>
    <rPh sb="0" eb="1">
      <t>ダイ</t>
    </rPh>
    <rPh sb="2" eb="3">
      <t>キ</t>
    </rPh>
    <phoneticPr fontId="1"/>
  </si>
  <si>
    <t>独立採算事業収入　合計</t>
    <rPh sb="0" eb="2">
      <t>ドクリツ</t>
    </rPh>
    <rPh sb="2" eb="4">
      <t>サイサン</t>
    </rPh>
    <rPh sb="4" eb="6">
      <t>ジギョウ</t>
    </rPh>
    <rPh sb="6" eb="8">
      <t>シュウニュウ</t>
    </rPh>
    <rPh sb="9" eb="10">
      <t>ゴウ</t>
    </rPh>
    <rPh sb="10" eb="11">
      <t>ケイ</t>
    </rPh>
    <phoneticPr fontId="1"/>
  </si>
  <si>
    <t>プール等利用料金収入</t>
    <rPh sb="3" eb="4">
      <t>トウ</t>
    </rPh>
    <rPh sb="4" eb="6">
      <t>リヨウ</t>
    </rPh>
    <rPh sb="6" eb="8">
      <t>リョウキン</t>
    </rPh>
    <rPh sb="8" eb="10">
      <t>シュウニュウ</t>
    </rPh>
    <phoneticPr fontId="1"/>
  </si>
  <si>
    <t>器具・備品等利用料金収入</t>
    <rPh sb="0" eb="2">
      <t>キグ</t>
    </rPh>
    <rPh sb="3" eb="5">
      <t>ビヒン</t>
    </rPh>
    <rPh sb="5" eb="6">
      <t>トウ</t>
    </rPh>
    <rPh sb="6" eb="8">
      <t>リヨウ</t>
    </rPh>
    <rPh sb="8" eb="10">
      <t>リョウキン</t>
    </rPh>
    <rPh sb="10" eb="12">
      <t>シュウニュウ</t>
    </rPh>
    <phoneticPr fontId="1"/>
  </si>
  <si>
    <t>駐車場利用料金収入</t>
    <rPh sb="0" eb="2">
      <t>チュウシャ</t>
    </rPh>
    <rPh sb="2" eb="3">
      <t>ジョウ</t>
    </rPh>
    <rPh sb="3" eb="5">
      <t>リヨウ</t>
    </rPh>
    <rPh sb="5" eb="7">
      <t>リョウキン</t>
    </rPh>
    <rPh sb="7" eb="9">
      <t>シュウニュウ</t>
    </rPh>
    <phoneticPr fontId="1"/>
  </si>
  <si>
    <t>駐車場</t>
    <rPh sb="0" eb="2">
      <t>チュウシャ</t>
    </rPh>
    <rPh sb="2" eb="3">
      <t>ジョウ</t>
    </rPh>
    <phoneticPr fontId="1"/>
  </si>
  <si>
    <t>支払金額[Ｅ]</t>
    <rPh sb="0" eb="2">
      <t>シハライ</t>
    </rPh>
    <rPh sb="2" eb="4">
      <t>キンガク</t>
    </rPh>
    <phoneticPr fontId="44"/>
  </si>
  <si>
    <t>支払金額[Ｄ]</t>
    <rPh sb="0" eb="2">
      <t>シハライ</t>
    </rPh>
    <rPh sb="2" eb="4">
      <t>キンガク</t>
    </rPh>
    <phoneticPr fontId="44"/>
  </si>
  <si>
    <t>年間費用</t>
    <rPh sb="0" eb="2">
      <t>ネンカン</t>
    </rPh>
    <rPh sb="2" eb="4">
      <t>ヒヨウ</t>
    </rPh>
    <phoneticPr fontId="1"/>
  </si>
  <si>
    <t>利用料金収入</t>
    <rPh sb="0" eb="2">
      <t>リヨウ</t>
    </rPh>
    <rPh sb="2" eb="4">
      <t>リョウキン</t>
    </rPh>
    <rPh sb="4" eb="6">
      <t>シュウニュウ</t>
    </rPh>
    <phoneticPr fontId="1"/>
  </si>
  <si>
    <t>第1期年間</t>
    <rPh sb="0" eb="1">
      <t>ダイ</t>
    </rPh>
    <rPh sb="2" eb="3">
      <t>キ</t>
    </rPh>
    <rPh sb="3" eb="5">
      <t>ネンカン</t>
    </rPh>
    <phoneticPr fontId="1"/>
  </si>
  <si>
    <t>第2期年間</t>
    <rPh sb="0" eb="1">
      <t>ダイ</t>
    </rPh>
    <rPh sb="2" eb="3">
      <t>キ</t>
    </rPh>
    <rPh sb="3" eb="5">
      <t>ネンカン</t>
    </rPh>
    <phoneticPr fontId="1"/>
  </si>
  <si>
    <t>・・・ア</t>
    <phoneticPr fontId="1"/>
  </si>
  <si>
    <t>・・・イ</t>
    <phoneticPr fontId="1"/>
  </si>
  <si>
    <t>・・・ウ＝ア</t>
    <phoneticPr fontId="1"/>
  </si>
  <si>
    <t>・・・エ＝ア－イ</t>
    <phoneticPr fontId="1"/>
  </si>
  <si>
    <t>修繕</t>
    <rPh sb="0" eb="2">
      <t>シュウゼン</t>
    </rPh>
    <phoneticPr fontId="4"/>
  </si>
  <si>
    <t>更新</t>
    <rPh sb="0" eb="2">
      <t>コウシン</t>
    </rPh>
    <phoneticPr fontId="4"/>
  </si>
  <si>
    <t>器具・備品等</t>
    <rPh sb="0" eb="2">
      <t>キグ</t>
    </rPh>
    <rPh sb="3" eb="5">
      <t>ビヒン</t>
    </rPh>
    <rPh sb="5" eb="6">
      <t>トウ</t>
    </rPh>
    <phoneticPr fontId="1"/>
  </si>
  <si>
    <t>自由提案事業の収支計画表</t>
    <rPh sb="0" eb="2">
      <t>ジユウ</t>
    </rPh>
    <rPh sb="2" eb="4">
      <t>テイアン</t>
    </rPh>
    <rPh sb="4" eb="6">
      <t>ジギョウ</t>
    </rPh>
    <rPh sb="7" eb="9">
      <t>シュウシ</t>
    </rPh>
    <rPh sb="9" eb="11">
      <t>ケイカク</t>
    </rPh>
    <rPh sb="11" eb="12">
      <t>ヒョウ</t>
    </rPh>
    <phoneticPr fontId="4"/>
  </si>
  <si>
    <t>トレーニングルーム</t>
    <phoneticPr fontId="1"/>
  </si>
  <si>
    <t>スタジオ</t>
    <phoneticPr fontId="1"/>
  </si>
  <si>
    <t>収入</t>
    <rPh sb="0" eb="2">
      <t>シュウニュウ</t>
    </rPh>
    <phoneticPr fontId="1"/>
  </si>
  <si>
    <t>単価（円／人）</t>
    <rPh sb="0" eb="2">
      <t>タンカ</t>
    </rPh>
    <rPh sb="3" eb="4">
      <t>エン</t>
    </rPh>
    <rPh sb="5" eb="6">
      <t>ニン</t>
    </rPh>
    <phoneticPr fontId="1"/>
  </si>
  <si>
    <t>年間または
１回当たり</t>
    <rPh sb="0" eb="2">
      <t>ネンカン</t>
    </rPh>
    <rPh sb="7" eb="8">
      <t>カイ</t>
    </rPh>
    <rPh sb="8" eb="9">
      <t>ア</t>
    </rPh>
    <phoneticPr fontId="1"/>
  </si>
  <si>
    <t>設備投資</t>
    <rPh sb="0" eb="2">
      <t>セツビ</t>
    </rPh>
    <rPh sb="2" eb="4">
      <t>トウシ</t>
    </rPh>
    <phoneticPr fontId="1"/>
  </si>
  <si>
    <t>機材費</t>
    <rPh sb="0" eb="2">
      <t>キザイ</t>
    </rPh>
    <rPh sb="2" eb="3">
      <t>ヒ</t>
    </rPh>
    <phoneticPr fontId="1"/>
  </si>
  <si>
    <t>人件費</t>
    <rPh sb="0" eb="3">
      <t>ジンケンヒ</t>
    </rPh>
    <phoneticPr fontId="1"/>
  </si>
  <si>
    <t>広告・宣伝費</t>
    <rPh sb="0" eb="2">
      <t>コウコク</t>
    </rPh>
    <rPh sb="3" eb="6">
      <t>センデンヒ</t>
    </rPh>
    <phoneticPr fontId="1"/>
  </si>
  <si>
    <t>（　　　　　）</t>
    <phoneticPr fontId="1"/>
  </si>
  <si>
    <t>準備費</t>
    <rPh sb="0" eb="2">
      <t>ジュンビ</t>
    </rPh>
    <rPh sb="2" eb="3">
      <t>ヒ</t>
    </rPh>
    <phoneticPr fontId="1"/>
  </si>
  <si>
    <t>①　●●事業（実施場所：50mプール）</t>
    <rPh sb="4" eb="6">
      <t>ジギョウ</t>
    </rPh>
    <rPh sb="7" eb="9">
      <t>ジッシ</t>
    </rPh>
    <rPh sb="9" eb="11">
      <t>バショ</t>
    </rPh>
    <phoneticPr fontId="4"/>
  </si>
  <si>
    <t>支出</t>
    <rPh sb="0" eb="2">
      <t>シシュツ</t>
    </rPh>
    <phoneticPr fontId="1"/>
  </si>
  <si>
    <t>経常損益</t>
    <phoneticPr fontId="1"/>
  </si>
  <si>
    <t>②　◆◆イベント（実施場所：屋外広場）</t>
    <rPh sb="9" eb="11">
      <t>ジッシ</t>
    </rPh>
    <rPh sb="11" eb="13">
      <t>バショ</t>
    </rPh>
    <rPh sb="14" eb="16">
      <t>オクガイ</t>
    </rPh>
    <rPh sb="16" eb="18">
      <t>ヒロバ</t>
    </rPh>
    <phoneticPr fontId="1"/>
  </si>
  <si>
    <t>年間実施回数</t>
    <rPh sb="0" eb="2">
      <t>ネンカン</t>
    </rPh>
    <rPh sb="2" eb="4">
      <t>ジッシ</t>
    </rPh>
    <rPh sb="4" eb="6">
      <t>カイスウ</t>
    </rPh>
    <phoneticPr fontId="1"/>
  </si>
  <si>
    <t>単価（円／回）</t>
    <rPh sb="0" eb="2">
      <t>タンカ</t>
    </rPh>
    <rPh sb="3" eb="4">
      <t>エン</t>
    </rPh>
    <rPh sb="5" eb="6">
      <t>カイ</t>
    </rPh>
    <phoneticPr fontId="1"/>
  </si>
  <si>
    <t>客単価（円／人）</t>
    <rPh sb="0" eb="1">
      <t>キャク</t>
    </rPh>
    <rPh sb="1" eb="3">
      <t>タンカ</t>
    </rPh>
    <rPh sb="4" eb="5">
      <t>エン</t>
    </rPh>
    <rPh sb="6" eb="7">
      <t>ニン</t>
    </rPh>
    <phoneticPr fontId="1"/>
  </si>
  <si>
    <t>店舗整備費</t>
    <rPh sb="0" eb="2">
      <t>テンポ</t>
    </rPh>
    <rPh sb="2" eb="5">
      <t>セイビヒ</t>
    </rPh>
    <phoneticPr fontId="1"/>
  </si>
  <si>
    <t>経常損益　合計</t>
    <rPh sb="0" eb="2">
      <t>ケイジョウ</t>
    </rPh>
    <rPh sb="2" eb="4">
      <t>ソンエキ</t>
    </rPh>
    <rPh sb="5" eb="7">
      <t>ゴウケイ</t>
    </rPh>
    <phoneticPr fontId="1"/>
  </si>
  <si>
    <t>年間利用者数（人）</t>
    <rPh sb="0" eb="2">
      <t>ネンカン</t>
    </rPh>
    <rPh sb="2" eb="4">
      <t>リヨウ</t>
    </rPh>
    <rPh sb="4" eb="5">
      <t>シャ</t>
    </rPh>
    <rPh sb="5" eb="6">
      <t>スウ</t>
    </rPh>
    <rPh sb="7" eb="8">
      <t>ニン</t>
    </rPh>
    <phoneticPr fontId="1"/>
  </si>
  <si>
    <t>年間利用者数（人）（想定）</t>
    <rPh sb="0" eb="2">
      <t>ネンカン</t>
    </rPh>
    <rPh sb="2" eb="4">
      <t>リヨウ</t>
    </rPh>
    <rPh sb="4" eb="5">
      <t>シャ</t>
    </rPh>
    <rPh sb="5" eb="6">
      <t>スウ</t>
    </rPh>
    <rPh sb="7" eb="8">
      <t>ニン</t>
    </rPh>
    <rPh sb="10" eb="12">
      <t>ソウテイ</t>
    </rPh>
    <phoneticPr fontId="1"/>
  </si>
  <si>
    <t>年度</t>
    <rPh sb="0" eb="2">
      <t>ネンド</t>
    </rPh>
    <phoneticPr fontId="1"/>
  </si>
  <si>
    <t>月</t>
    <rPh sb="0" eb="1">
      <t>ツキ</t>
    </rPh>
    <phoneticPr fontId="1"/>
  </si>
  <si>
    <t>日</t>
    <rPh sb="0" eb="1">
      <t>ヒ</t>
    </rPh>
    <phoneticPr fontId="1"/>
  </si>
  <si>
    <t>7月</t>
    <rPh sb="1" eb="2">
      <t>ガツ</t>
    </rPh>
    <phoneticPr fontId="4"/>
  </si>
  <si>
    <t>8月</t>
    <rPh sb="1" eb="2">
      <t>ガツ</t>
    </rPh>
    <phoneticPr fontId="4"/>
  </si>
  <si>
    <t>9月</t>
    <rPh sb="1" eb="2">
      <t>ガツ</t>
    </rPh>
    <phoneticPr fontId="4"/>
  </si>
  <si>
    <t>10月</t>
    <rPh sb="2" eb="3">
      <t>ツキ</t>
    </rPh>
    <phoneticPr fontId="4"/>
  </si>
  <si>
    <t>11月</t>
    <rPh sb="2" eb="3">
      <t>ツキ</t>
    </rPh>
    <phoneticPr fontId="4"/>
  </si>
  <si>
    <t>12月</t>
    <rPh sb="2" eb="3">
      <t>ツキ</t>
    </rPh>
    <phoneticPr fontId="4"/>
  </si>
  <si>
    <t>1月</t>
    <rPh sb="1" eb="2">
      <t>ガツ</t>
    </rPh>
    <phoneticPr fontId="4"/>
  </si>
  <si>
    <t>2月</t>
    <rPh sb="1" eb="2">
      <t>ツキ</t>
    </rPh>
    <phoneticPr fontId="4"/>
  </si>
  <si>
    <t>3月</t>
    <rPh sb="1" eb="2">
      <t>ツキ</t>
    </rPh>
    <phoneticPr fontId="4"/>
  </si>
  <si>
    <t>4月</t>
    <rPh sb="1" eb="2">
      <t>ツキ</t>
    </rPh>
    <phoneticPr fontId="4"/>
  </si>
  <si>
    <t>5月</t>
    <rPh sb="1" eb="2">
      <t>ツキ</t>
    </rPh>
    <phoneticPr fontId="4"/>
  </si>
  <si>
    <t>6月</t>
    <rPh sb="1" eb="2">
      <t>ツキ</t>
    </rPh>
    <phoneticPr fontId="4"/>
  </si>
  <si>
    <t>令和4年度</t>
    <rPh sb="0" eb="2">
      <t>レイワ</t>
    </rPh>
    <rPh sb="3" eb="5">
      <t>ネンド</t>
    </rPh>
    <phoneticPr fontId="1"/>
  </si>
  <si>
    <t>令和5年度</t>
    <rPh sb="0" eb="2">
      <t>レイワ</t>
    </rPh>
    <rPh sb="3" eb="5">
      <t>ネンド</t>
    </rPh>
    <phoneticPr fontId="1"/>
  </si>
  <si>
    <t>項　　　目</t>
    <rPh sb="0" eb="1">
      <t>コウ</t>
    </rPh>
    <rPh sb="4" eb="5">
      <t>メ</t>
    </rPh>
    <phoneticPr fontId="4"/>
  </si>
  <si>
    <t>【本施設整備業務】</t>
    <rPh sb="1" eb="2">
      <t>ホン</t>
    </rPh>
    <rPh sb="2" eb="4">
      <t>シセツ</t>
    </rPh>
    <rPh sb="4" eb="6">
      <t>セイビ</t>
    </rPh>
    <rPh sb="6" eb="8">
      <t>ギョウム</t>
    </rPh>
    <phoneticPr fontId="1"/>
  </si>
  <si>
    <t>【開業準備業務】</t>
    <rPh sb="1" eb="3">
      <t>カイギョウ</t>
    </rPh>
    <rPh sb="3" eb="5">
      <t>ジュンビ</t>
    </rPh>
    <rPh sb="5" eb="7">
      <t>ギョウム</t>
    </rPh>
    <phoneticPr fontId="1"/>
  </si>
  <si>
    <t>プール施設</t>
    <rPh sb="3" eb="5">
      <t>シセツ</t>
    </rPh>
    <phoneticPr fontId="20"/>
  </si>
  <si>
    <t>付属施設</t>
    <rPh sb="0" eb="2">
      <t>フゾク</t>
    </rPh>
    <rPh sb="2" eb="4">
      <t>シセツ</t>
    </rPh>
    <phoneticPr fontId="20"/>
  </si>
  <si>
    <t>管理・共用
施設</t>
    <rPh sb="0" eb="2">
      <t>カンリ</t>
    </rPh>
    <rPh sb="3" eb="5">
      <t>キョウヨウ</t>
    </rPh>
    <rPh sb="6" eb="8">
      <t>シセツ</t>
    </rPh>
    <phoneticPr fontId="20"/>
  </si>
  <si>
    <t>観客席</t>
    <rPh sb="0" eb="3">
      <t>カンキャクセキ</t>
    </rPh>
    <phoneticPr fontId="20"/>
  </si>
  <si>
    <t>温浴槽（採暖室）</t>
    <rPh sb="0" eb="1">
      <t>オン</t>
    </rPh>
    <rPh sb="1" eb="3">
      <t>ヨクソウ</t>
    </rPh>
    <rPh sb="4" eb="6">
      <t>サイダン</t>
    </rPh>
    <rPh sb="6" eb="7">
      <t>シツ</t>
    </rPh>
    <phoneticPr fontId="20"/>
  </si>
  <si>
    <t>選手控室</t>
    <rPh sb="0" eb="2">
      <t>センシュ</t>
    </rPh>
    <rPh sb="2" eb="4">
      <t>ヒカエシツ</t>
    </rPh>
    <phoneticPr fontId="20"/>
  </si>
  <si>
    <t>審判控室</t>
    <rPh sb="0" eb="2">
      <t>シンパン</t>
    </rPh>
    <rPh sb="2" eb="4">
      <t>ヒカエシツ</t>
    </rPh>
    <phoneticPr fontId="1"/>
  </si>
  <si>
    <t>アクアラウンジ</t>
    <phoneticPr fontId="1"/>
  </si>
  <si>
    <t>放送・記録室</t>
    <rPh sb="0" eb="2">
      <t>ホウソウ</t>
    </rPh>
    <rPh sb="3" eb="6">
      <t>キロクシツ</t>
    </rPh>
    <phoneticPr fontId="1"/>
  </si>
  <si>
    <t>役員控室</t>
    <rPh sb="0" eb="2">
      <t>ヤクイン</t>
    </rPh>
    <rPh sb="2" eb="4">
      <t>ヒカエシツ</t>
    </rPh>
    <phoneticPr fontId="1"/>
  </si>
  <si>
    <t>監視員室</t>
    <rPh sb="0" eb="3">
      <t>カンシイン</t>
    </rPh>
    <rPh sb="3" eb="4">
      <t>シツ</t>
    </rPh>
    <phoneticPr fontId="1"/>
  </si>
  <si>
    <t>医務室（ドーピング検査室）</t>
    <rPh sb="0" eb="3">
      <t>イムシツ</t>
    </rPh>
    <rPh sb="9" eb="11">
      <t>ケンサ</t>
    </rPh>
    <rPh sb="11" eb="12">
      <t>シツ</t>
    </rPh>
    <phoneticPr fontId="1"/>
  </si>
  <si>
    <t>会議室</t>
    <rPh sb="0" eb="2">
      <t>カイギ</t>
    </rPh>
    <rPh sb="2" eb="3">
      <t>シツ</t>
    </rPh>
    <phoneticPr fontId="1"/>
  </si>
  <si>
    <t>記者室</t>
    <rPh sb="0" eb="2">
      <t>キシャ</t>
    </rPh>
    <rPh sb="2" eb="3">
      <t>シツ</t>
    </rPh>
    <phoneticPr fontId="1"/>
  </si>
  <si>
    <t>多目的更衣室</t>
    <rPh sb="0" eb="3">
      <t>タモクテキ</t>
    </rPh>
    <rPh sb="3" eb="6">
      <t>コウイシツ</t>
    </rPh>
    <phoneticPr fontId="1"/>
  </si>
  <si>
    <t>シャワー室</t>
    <rPh sb="4" eb="5">
      <t>シツ</t>
    </rPh>
    <phoneticPr fontId="1"/>
  </si>
  <si>
    <t>飛込ドライランド</t>
    <rPh sb="0" eb="2">
      <t>トビコミ</t>
    </rPh>
    <phoneticPr fontId="1"/>
  </si>
  <si>
    <t>キッズルーム</t>
    <phoneticPr fontId="1"/>
  </si>
  <si>
    <t>見学コーナー</t>
    <rPh sb="0" eb="2">
      <t>ケンガク</t>
    </rPh>
    <phoneticPr fontId="1"/>
  </si>
  <si>
    <t>プール付属トイレ</t>
    <rPh sb="3" eb="5">
      <t>フゾク</t>
    </rPh>
    <phoneticPr fontId="1"/>
  </si>
  <si>
    <t>受付・事務室</t>
    <rPh sb="0" eb="2">
      <t>ウケツケ</t>
    </rPh>
    <rPh sb="3" eb="6">
      <t>ジムシツ</t>
    </rPh>
    <phoneticPr fontId="20"/>
  </si>
  <si>
    <t>職員用休憩室</t>
    <rPh sb="0" eb="3">
      <t>ショクインヨウ</t>
    </rPh>
    <rPh sb="3" eb="6">
      <t>キュウケイシツ</t>
    </rPh>
    <phoneticPr fontId="20"/>
  </si>
  <si>
    <t>職員用更衣室</t>
    <rPh sb="0" eb="3">
      <t>ショクインヨウ</t>
    </rPh>
    <rPh sb="3" eb="6">
      <t>コウイシツ</t>
    </rPh>
    <phoneticPr fontId="20"/>
  </si>
  <si>
    <t>応接室</t>
    <rPh sb="0" eb="3">
      <t>オウセツシツ</t>
    </rPh>
    <phoneticPr fontId="20"/>
  </si>
  <si>
    <t>中央監視室</t>
    <rPh sb="0" eb="2">
      <t>チュウオウ</t>
    </rPh>
    <rPh sb="2" eb="5">
      <t>カンシシツ</t>
    </rPh>
    <phoneticPr fontId="20"/>
  </si>
  <si>
    <t>設備室</t>
    <rPh sb="0" eb="2">
      <t>セツビ</t>
    </rPh>
    <rPh sb="2" eb="3">
      <t>シツ</t>
    </rPh>
    <phoneticPr fontId="20"/>
  </si>
  <si>
    <t>風除室</t>
    <rPh sb="0" eb="3">
      <t>フウジョシツ</t>
    </rPh>
    <phoneticPr fontId="20"/>
  </si>
  <si>
    <t>多目的トイレ</t>
    <rPh sb="0" eb="3">
      <t>タモクテキ</t>
    </rPh>
    <phoneticPr fontId="1"/>
  </si>
  <si>
    <t>授乳室</t>
    <rPh sb="0" eb="2">
      <t>ジュニュウ</t>
    </rPh>
    <rPh sb="2" eb="3">
      <t>シツ</t>
    </rPh>
    <phoneticPr fontId="20"/>
  </si>
  <si>
    <t>エレベーター</t>
    <phoneticPr fontId="20"/>
  </si>
  <si>
    <t>廊下</t>
    <rPh sb="0" eb="2">
      <t>ロウカ</t>
    </rPh>
    <phoneticPr fontId="1"/>
  </si>
  <si>
    <t>階段</t>
    <rPh sb="0" eb="2">
      <t>カイダン</t>
    </rPh>
    <phoneticPr fontId="1"/>
  </si>
  <si>
    <t>※　行数・行高さについては、提案内容に応じて適宜加除すること。</t>
    <phoneticPr fontId="1"/>
  </si>
  <si>
    <t>50ｍプール</t>
    <phoneticPr fontId="20"/>
  </si>
  <si>
    <t>２．外部仕上げ表</t>
    <phoneticPr fontId="1"/>
  </si>
  <si>
    <t>2-5-1-5</t>
    <phoneticPr fontId="1"/>
  </si>
  <si>
    <t>2-5-1-6</t>
    <phoneticPr fontId="1"/>
  </si>
  <si>
    <t>2-5-1-7</t>
    <phoneticPr fontId="1"/>
  </si>
  <si>
    <t>2-5-2-1</t>
    <phoneticPr fontId="1"/>
  </si>
  <si>
    <t>2-5-3-6</t>
    <phoneticPr fontId="1"/>
  </si>
  <si>
    <t>2-5-3-7</t>
    <phoneticPr fontId="1"/>
  </si>
  <si>
    <t>2-5-3-8</t>
    <phoneticPr fontId="1"/>
  </si>
  <si>
    <t>2-5-3-9</t>
    <phoneticPr fontId="1"/>
  </si>
  <si>
    <t>2-5-3-10</t>
    <phoneticPr fontId="1"/>
  </si>
  <si>
    <t>2-5-3-11</t>
    <phoneticPr fontId="1"/>
  </si>
  <si>
    <t>2-5-3-12</t>
    <phoneticPr fontId="1"/>
  </si>
  <si>
    <t>2-5-3-13</t>
    <phoneticPr fontId="1"/>
  </si>
  <si>
    <t>2-5-3-14</t>
    <phoneticPr fontId="1"/>
  </si>
  <si>
    <t>2-5-3-15</t>
    <phoneticPr fontId="1"/>
  </si>
  <si>
    <t>2-5-3-16</t>
    <phoneticPr fontId="1"/>
  </si>
  <si>
    <t>2-5-4-1</t>
    <phoneticPr fontId="1"/>
  </si>
  <si>
    <t>2-5-4-2</t>
    <phoneticPr fontId="1"/>
  </si>
  <si>
    <t>2-5-5-1</t>
    <phoneticPr fontId="1"/>
  </si>
  <si>
    <t>2-5-6-1</t>
    <phoneticPr fontId="1"/>
  </si>
  <si>
    <t>2-5-6-2</t>
    <phoneticPr fontId="1"/>
  </si>
  <si>
    <t>2-5-6-3</t>
    <phoneticPr fontId="1"/>
  </si>
  <si>
    <t>2-5-6-4</t>
    <phoneticPr fontId="1"/>
  </si>
  <si>
    <t>2-5-6-5</t>
    <phoneticPr fontId="1"/>
  </si>
  <si>
    <t>2-5-7-1</t>
    <phoneticPr fontId="1"/>
  </si>
  <si>
    <t>2-5-7-2</t>
    <phoneticPr fontId="1"/>
  </si>
  <si>
    <t>2-5-8-1</t>
    <phoneticPr fontId="1"/>
  </si>
  <si>
    <t>要求水準（参考）</t>
    <rPh sb="0" eb="2">
      <t>ヨウキュウ</t>
    </rPh>
    <rPh sb="2" eb="4">
      <t>スイジュン</t>
    </rPh>
    <rPh sb="5" eb="7">
      <t>サンコウ</t>
    </rPh>
    <phoneticPr fontId="1"/>
  </si>
  <si>
    <t>運営業務費計算書</t>
    <rPh sb="5" eb="7">
      <t>ケイサン</t>
    </rPh>
    <phoneticPr fontId="1"/>
  </si>
  <si>
    <t>維持管理業務費計算書</t>
    <rPh sb="0" eb="2">
      <t>イジ</t>
    </rPh>
    <rPh sb="2" eb="4">
      <t>カンリ</t>
    </rPh>
    <rPh sb="4" eb="6">
      <t>ギョウム</t>
    </rPh>
    <rPh sb="6" eb="7">
      <t>ヒ</t>
    </rPh>
    <rPh sb="7" eb="10">
      <t>ケイサンショ</t>
    </rPh>
    <phoneticPr fontId="1"/>
  </si>
  <si>
    <t>利用料金等収入計算書</t>
    <rPh sb="0" eb="2">
      <t>リヨウ</t>
    </rPh>
    <rPh sb="2" eb="5">
      <t>リョウキンナド</t>
    </rPh>
    <rPh sb="5" eb="7">
      <t>シュウニュウ</t>
    </rPh>
    <rPh sb="7" eb="10">
      <t>ケイサンショ</t>
    </rPh>
    <phoneticPr fontId="1"/>
  </si>
  <si>
    <t>10　整備業務工程表</t>
    <rPh sb="3" eb="5">
      <t>セイビ</t>
    </rPh>
    <rPh sb="5" eb="7">
      <t>ギョウム</t>
    </rPh>
    <rPh sb="7" eb="10">
      <t>コウテイヒョウ</t>
    </rPh>
    <phoneticPr fontId="1"/>
  </si>
  <si>
    <t>11　建物概要表</t>
    <phoneticPr fontId="20"/>
  </si>
  <si>
    <t>12　器具・備品リスト</t>
    <phoneticPr fontId="1"/>
  </si>
  <si>
    <t>利用料金収入</t>
    <phoneticPr fontId="1"/>
  </si>
  <si>
    <t>利便施設収入</t>
    <rPh sb="0" eb="2">
      <t>リベン</t>
    </rPh>
    <rPh sb="2" eb="4">
      <t>シセツ</t>
    </rPh>
    <rPh sb="4" eb="6">
      <t>シュウニュウ</t>
    </rPh>
    <phoneticPr fontId="1"/>
  </si>
  <si>
    <t>(1) サービス購入料Ａ</t>
    <rPh sb="8" eb="10">
      <t>コウニュウ</t>
    </rPh>
    <rPh sb="10" eb="11">
      <t>リョウ</t>
    </rPh>
    <phoneticPr fontId="1"/>
  </si>
  <si>
    <t>金額（円）</t>
    <rPh sb="0" eb="2">
      <t>キンガク</t>
    </rPh>
    <rPh sb="3" eb="4">
      <t>エン</t>
    </rPh>
    <phoneticPr fontId="4"/>
  </si>
  <si>
    <r>
      <t>支払金額[Ａ]</t>
    </r>
    <r>
      <rPr>
        <vertAlign val="subscript"/>
        <sz val="11"/>
        <rFont val="ＭＳ 明朝"/>
        <family val="1"/>
        <charset val="128"/>
      </rPr>
      <t>ｎ</t>
    </r>
    <phoneticPr fontId="1"/>
  </si>
  <si>
    <r>
      <t>[Ａ]</t>
    </r>
    <r>
      <rPr>
        <vertAlign val="subscript"/>
        <sz val="11"/>
        <rFont val="ＭＳ 明朝"/>
        <family val="1"/>
        <charset val="128"/>
      </rPr>
      <t>ｎ</t>
    </r>
    <r>
      <rPr>
        <sz val="11"/>
        <rFont val="ＭＳ 明朝"/>
        <family val="1"/>
        <charset val="128"/>
      </rPr>
      <t>計</t>
    </r>
    <rPh sb="4" eb="5">
      <t>ケイ</t>
    </rPh>
    <phoneticPr fontId="44"/>
  </si>
  <si>
    <t>借入金等（※建中ローン、株主劣後融資等がある場合は、記載すること。）</t>
    <rPh sb="0" eb="1">
      <t>カ</t>
    </rPh>
    <rPh sb="1" eb="2">
      <t>イ</t>
    </rPh>
    <rPh sb="2" eb="3">
      <t>カネ</t>
    </rPh>
    <rPh sb="3" eb="4">
      <t>トウ</t>
    </rPh>
    <rPh sb="6" eb="8">
      <t>ケンチュウ</t>
    </rPh>
    <rPh sb="12" eb="14">
      <t>カブヌシ</t>
    </rPh>
    <rPh sb="14" eb="16">
      <t>レツゴ</t>
    </rPh>
    <rPh sb="16" eb="18">
      <t>ユウシ</t>
    </rPh>
    <rPh sb="18" eb="19">
      <t>トウ</t>
    </rPh>
    <rPh sb="22" eb="24">
      <t>バアイ</t>
    </rPh>
    <rPh sb="26" eb="28">
      <t>キサイ</t>
    </rPh>
    <phoneticPr fontId="4"/>
  </si>
  <si>
    <t>※</t>
    <phoneticPr fontId="1"/>
  </si>
  <si>
    <t>Microsoft Excelで作成の上、電子メールで送付すること。</t>
    <phoneticPr fontId="1"/>
  </si>
  <si>
    <t>※</t>
    <phoneticPr fontId="1"/>
  </si>
  <si>
    <t>質問する資料ごとに本様式を作成すること。</t>
    <phoneticPr fontId="1"/>
  </si>
  <si>
    <t>記入欄が足りない場合は、必要に応じて増やすこと。</t>
    <phoneticPr fontId="1"/>
  </si>
  <si>
    <t>Microsoft Excelで作成の上、電子メールで送付すること。</t>
    <phoneticPr fontId="1"/>
  </si>
  <si>
    <t>質問する資料ごとに本様式を作成すること。</t>
    <phoneticPr fontId="1"/>
  </si>
  <si>
    <t>記入欄が足りない場合は、必要に応じて増やすこと。</t>
    <phoneticPr fontId="1"/>
  </si>
  <si>
    <t>屋内50mプールおよびプールサイド</t>
    <rPh sb="0" eb="2">
      <t>オクナイ</t>
    </rPh>
    <phoneticPr fontId="20"/>
  </si>
  <si>
    <t>※　表中の黄色のセルについては、原則として内容などを変更しないこと。</t>
    <rPh sb="2" eb="4">
      <t>ヒョウチュウ</t>
    </rPh>
    <rPh sb="5" eb="7">
      <t>キイロ</t>
    </rPh>
    <rPh sb="16" eb="18">
      <t>ゲンソク</t>
    </rPh>
    <rPh sb="21" eb="23">
      <t>ナイヨウ</t>
    </rPh>
    <rPh sb="26" eb="28">
      <t>ヘンコウ</t>
    </rPh>
    <phoneticPr fontId="20"/>
  </si>
  <si>
    <t>③　▲▲店舗運営（実施場所：外構施設）</t>
    <rPh sb="4" eb="6">
      <t>テンポ</t>
    </rPh>
    <rPh sb="6" eb="8">
      <t>ウンエイ</t>
    </rPh>
    <rPh sb="9" eb="11">
      <t>ジッシ</t>
    </rPh>
    <rPh sb="11" eb="13">
      <t>バショ</t>
    </rPh>
    <rPh sb="14" eb="16">
      <t>ガイコウ</t>
    </rPh>
    <rPh sb="16" eb="18">
      <t>シセツ</t>
    </rPh>
    <phoneticPr fontId="1"/>
  </si>
  <si>
    <t>④　◎◎事業（実施場所：◎◎）</t>
    <rPh sb="4" eb="6">
      <t>ジギョウ</t>
    </rPh>
    <rPh sb="7" eb="9">
      <t>ジッシ</t>
    </rPh>
    <rPh sb="9" eb="11">
      <t>バショ</t>
    </rPh>
    <phoneticPr fontId="1"/>
  </si>
  <si>
    <t>スタート台（脱着式）</t>
    <rPh sb="6" eb="9">
      <t>ダッチャクシキ</t>
    </rPh>
    <phoneticPr fontId="1"/>
  </si>
  <si>
    <t>スタート台収納台車</t>
    <rPh sb="5" eb="7">
      <t>シュウノウ</t>
    </rPh>
    <rPh sb="7" eb="9">
      <t>ダイシャ</t>
    </rPh>
    <phoneticPr fontId="1"/>
  </si>
  <si>
    <t>スターター台</t>
    <rPh sb="5" eb="6">
      <t>ダイ</t>
    </rPh>
    <phoneticPr fontId="1"/>
  </si>
  <si>
    <t>コースロープ（25m用　φ150mm）</t>
    <rPh sb="10" eb="11">
      <t>ヨウ</t>
    </rPh>
    <phoneticPr fontId="2"/>
  </si>
  <si>
    <t>音響ミキサー・スピーカー</t>
    <rPh sb="0" eb="2">
      <t>オンキョウ</t>
    </rPh>
    <phoneticPr fontId="2"/>
  </si>
  <si>
    <t>水球ゴール（練習用）</t>
    <rPh sb="6" eb="8">
      <t>レンシュウ</t>
    </rPh>
    <rPh sb="8" eb="9">
      <t>ヨウ</t>
    </rPh>
    <phoneticPr fontId="2"/>
  </si>
  <si>
    <t>救護関連</t>
    <rPh sb="0" eb="2">
      <t>キュウゴ</t>
    </rPh>
    <rPh sb="2" eb="4">
      <t>カンレン</t>
    </rPh>
    <phoneticPr fontId="2"/>
  </si>
  <si>
    <t>手動身長計</t>
    <rPh sb="0" eb="2">
      <t>シュドウ</t>
    </rPh>
    <rPh sb="2" eb="4">
      <t>シンチョウ</t>
    </rPh>
    <rPh sb="4" eb="5">
      <t>ケイ</t>
    </rPh>
    <phoneticPr fontId="1"/>
  </si>
  <si>
    <t>グリップ-D（デジタル握力計）スメドレー式</t>
    <rPh sb="11" eb="13">
      <t>アクリョク</t>
    </rPh>
    <rPh sb="13" eb="14">
      <t>ケイ</t>
    </rPh>
    <rPh sb="20" eb="21">
      <t>シキ</t>
    </rPh>
    <phoneticPr fontId="1"/>
  </si>
  <si>
    <t>バック-D（デジタル背筋力計）</t>
    <rPh sb="10" eb="13">
      <t>ハイキンリョク</t>
    </rPh>
    <rPh sb="13" eb="14">
      <t>ケイ</t>
    </rPh>
    <phoneticPr fontId="1"/>
  </si>
  <si>
    <r>
      <rPr>
        <b/>
        <sz val="10"/>
        <color rgb="FFFF00FF"/>
        <rFont val="ＭＳ 明朝"/>
        <family val="1"/>
        <charset val="128"/>
      </rPr>
      <t>［飛込］</t>
    </r>
    <r>
      <rPr>
        <sz val="10"/>
        <rFont val="ＭＳ 明朝"/>
        <family val="1"/>
        <charset val="128"/>
      </rPr>
      <t>と</t>
    </r>
    <r>
      <rPr>
        <b/>
        <sz val="10"/>
        <color rgb="FF0070C0"/>
        <rFont val="ＭＳ 明朝"/>
        <family val="1"/>
        <charset val="128"/>
      </rPr>
      <t>［競泳］</t>
    </r>
    <r>
      <rPr>
        <sz val="10"/>
        <rFont val="ＭＳ 明朝"/>
        <family val="1"/>
        <charset val="128"/>
      </rPr>
      <t>の金額は、各費目に係る業務の実態に応じて飛込プールを整備することにより増加する経費を</t>
    </r>
    <r>
      <rPr>
        <b/>
        <sz val="10"/>
        <color rgb="FFFF00FF"/>
        <rFont val="ＭＳ 明朝"/>
        <family val="1"/>
        <charset val="128"/>
      </rPr>
      <t>［飛込］</t>
    </r>
    <r>
      <rPr>
        <sz val="10"/>
        <rFont val="ＭＳ 明朝"/>
        <family val="1"/>
        <charset val="128"/>
      </rPr>
      <t>に、それ以外を</t>
    </r>
    <r>
      <rPr>
        <b/>
        <sz val="10"/>
        <color rgb="FF0070C0"/>
        <rFont val="ＭＳ 明朝"/>
        <family val="1"/>
        <charset val="128"/>
      </rPr>
      <t>［競泳］</t>
    </r>
    <r>
      <rPr>
        <sz val="10"/>
        <rFont val="ＭＳ 明朝"/>
        <family val="1"/>
        <charset val="128"/>
      </rPr>
      <t>に計上すること。</t>
    </r>
    <rPh sb="1" eb="3">
      <t>トビコミ</t>
    </rPh>
    <rPh sb="6" eb="8">
      <t>キョウエイ</t>
    </rPh>
    <rPh sb="10" eb="12">
      <t>キンガク</t>
    </rPh>
    <rPh sb="14" eb="15">
      <t>カク</t>
    </rPh>
    <rPh sb="15" eb="17">
      <t>ヒモク</t>
    </rPh>
    <rPh sb="18" eb="19">
      <t>カカ</t>
    </rPh>
    <rPh sb="20" eb="22">
      <t>ギョウム</t>
    </rPh>
    <rPh sb="23" eb="25">
      <t>ジッタイ</t>
    </rPh>
    <rPh sb="26" eb="27">
      <t>オウ</t>
    </rPh>
    <rPh sb="29" eb="31">
      <t>トビコミ</t>
    </rPh>
    <rPh sb="35" eb="37">
      <t>セイビ</t>
    </rPh>
    <rPh sb="44" eb="46">
      <t>ゾウカ</t>
    </rPh>
    <rPh sb="48" eb="50">
      <t>ケイヒ</t>
    </rPh>
    <rPh sb="52" eb="54">
      <t>トビコミ</t>
    </rPh>
    <rPh sb="59" eb="61">
      <t>イガイ</t>
    </rPh>
    <rPh sb="63" eb="65">
      <t>キョウエイ</t>
    </rPh>
    <rPh sb="67" eb="69">
      <t>ケイジョウ</t>
    </rPh>
    <phoneticPr fontId="4"/>
  </si>
  <si>
    <t>水球用フィールドロープ（男女切替）</t>
    <rPh sb="12" eb="14">
      <t>ダンジョ</t>
    </rPh>
    <rPh sb="14" eb="16">
      <t>キリカエ</t>
    </rPh>
    <phoneticPr fontId="2"/>
  </si>
  <si>
    <t>水球審判台兼水深調整台</t>
    <rPh sb="0" eb="2">
      <t>スイキュウ</t>
    </rPh>
    <rPh sb="2" eb="4">
      <t>シンパン</t>
    </rPh>
    <rPh sb="4" eb="5">
      <t>ダイ</t>
    </rPh>
    <rPh sb="5" eb="6">
      <t>ケン</t>
    </rPh>
    <rPh sb="6" eb="8">
      <t>スイシン</t>
    </rPh>
    <rPh sb="8" eb="10">
      <t>チョウセイ</t>
    </rPh>
    <rPh sb="10" eb="11">
      <t>ダイ</t>
    </rPh>
    <phoneticPr fontId="2"/>
  </si>
  <si>
    <t>水球審判用通路マット</t>
    <rPh sb="0" eb="2">
      <t>スイキュウ</t>
    </rPh>
    <rPh sb="2" eb="4">
      <t>シンパン</t>
    </rPh>
    <rPh sb="4" eb="5">
      <t>ヨウ</t>
    </rPh>
    <rPh sb="5" eb="7">
      <t>ツウロ</t>
    </rPh>
    <phoneticPr fontId="2"/>
  </si>
  <si>
    <t>ボールスタンド（6個用）</t>
    <rPh sb="9" eb="10">
      <t>コ</t>
    </rPh>
    <rPh sb="10" eb="11">
      <t>ヨウ</t>
    </rPh>
    <phoneticPr fontId="2"/>
  </si>
  <si>
    <t>水球ボール（男子用）</t>
    <rPh sb="6" eb="8">
      <t>ダンシ</t>
    </rPh>
    <rPh sb="8" eb="9">
      <t>ヨウ</t>
    </rPh>
    <phoneticPr fontId="2"/>
  </si>
  <si>
    <t>水球ボール（女子用・中学男子用）</t>
    <rPh sb="10" eb="12">
      <t>チュウガク</t>
    </rPh>
    <rPh sb="12" eb="14">
      <t>ダンシ</t>
    </rPh>
    <rPh sb="14" eb="15">
      <t>ヨウ</t>
    </rPh>
    <phoneticPr fontId="2"/>
  </si>
  <si>
    <t>水球ボール（小学生用）</t>
    <rPh sb="6" eb="9">
      <t>ショウガクセイ</t>
    </rPh>
    <phoneticPr fontId="2"/>
  </si>
  <si>
    <t>ジュニア用サイドラインフック</t>
    <rPh sb="4" eb="5">
      <t>ヨウ</t>
    </rPh>
    <phoneticPr fontId="2"/>
  </si>
  <si>
    <t>設備時計（φ700mm）</t>
    <rPh sb="0" eb="2">
      <t>セツビ</t>
    </rPh>
    <rPh sb="2" eb="4">
      <t>トケイ</t>
    </rPh>
    <phoneticPr fontId="2"/>
  </si>
  <si>
    <t>設備時計（φ450mm）</t>
    <rPh sb="0" eb="2">
      <t>セツビ</t>
    </rPh>
    <rPh sb="2" eb="4">
      <t>トケイ</t>
    </rPh>
    <phoneticPr fontId="2"/>
  </si>
  <si>
    <t>(8)</t>
    <phoneticPr fontId="4"/>
  </si>
  <si>
    <t>※必要な器具・備品、数量等を調整の上、提案すること。</t>
    <phoneticPr fontId="1"/>
  </si>
  <si>
    <t>SPCの出資構成</t>
    <rPh sb="4" eb="6">
      <t>シュッシ</t>
    </rPh>
    <rPh sb="6" eb="8">
      <t>コウセイ</t>
    </rPh>
    <phoneticPr fontId="4"/>
  </si>
  <si>
    <t>A4判・縦で作成すること。</t>
    <rPh sb="4" eb="5">
      <t>タテ</t>
    </rPh>
    <phoneticPr fontId="1"/>
  </si>
  <si>
    <t>消費税相当額欄を除き金額は消費税抜きで記載し、消費税相当額欄に記載する消費税率は10％とすること。</t>
    <rPh sb="0" eb="3">
      <t>ショウヒゼイ</t>
    </rPh>
    <rPh sb="3" eb="5">
      <t>ソウトウ</t>
    </rPh>
    <rPh sb="5" eb="6">
      <t>ガク</t>
    </rPh>
    <rPh sb="6" eb="7">
      <t>ラン</t>
    </rPh>
    <rPh sb="8" eb="9">
      <t>ノゾ</t>
    </rPh>
    <rPh sb="10" eb="12">
      <t>キンガク</t>
    </rPh>
    <rPh sb="13" eb="16">
      <t>ショウヒゼイ</t>
    </rPh>
    <rPh sb="16" eb="17">
      <t>ヌ</t>
    </rPh>
    <rPh sb="19" eb="21">
      <t>キサイ</t>
    </rPh>
    <rPh sb="23" eb="26">
      <t>ショウヒゼイ</t>
    </rPh>
    <rPh sb="26" eb="28">
      <t>ソウトウ</t>
    </rPh>
    <rPh sb="28" eb="29">
      <t>ガク</t>
    </rPh>
    <rPh sb="29" eb="30">
      <t>ラン</t>
    </rPh>
    <rPh sb="31" eb="33">
      <t>キサイ</t>
    </rPh>
    <rPh sb="35" eb="38">
      <t>ショウヒゼイ</t>
    </rPh>
    <rPh sb="38" eb="39">
      <t>リツ</t>
    </rPh>
    <phoneticPr fontId="1"/>
  </si>
  <si>
    <t>A4判・縦で作成すること。</t>
    <rPh sb="2" eb="3">
      <t>ハン</t>
    </rPh>
    <rPh sb="4" eb="5">
      <t>タテ</t>
    </rPh>
    <phoneticPr fontId="4"/>
  </si>
  <si>
    <t>A3判・縦（A4判に折込み）で作成すること。</t>
    <rPh sb="2" eb="3">
      <t>ハン</t>
    </rPh>
    <rPh sb="4" eb="5">
      <t>タテ</t>
    </rPh>
    <phoneticPr fontId="4"/>
  </si>
  <si>
    <t>A3判・横（A4判に折込み）で作成すること。</t>
    <phoneticPr fontId="4"/>
  </si>
  <si>
    <t>SPCの長期収支計画表</t>
    <rPh sb="4" eb="6">
      <t>チョウキ</t>
    </rPh>
    <rPh sb="6" eb="8">
      <t>シュウシ</t>
    </rPh>
    <rPh sb="8" eb="10">
      <t>ケイカク</t>
    </rPh>
    <rPh sb="10" eb="11">
      <t>ヒョウ</t>
    </rPh>
    <phoneticPr fontId="4"/>
  </si>
  <si>
    <t>A3判・横（A4判に折込み）で作成すること。</t>
    <rPh sb="2" eb="3">
      <t>ハン</t>
    </rPh>
    <rPh sb="8" eb="9">
      <t>ハン</t>
    </rPh>
    <phoneticPr fontId="4"/>
  </si>
  <si>
    <t>PIRRは事業キャッシュフローの初期投資に対するIRRとする。</t>
    <rPh sb="5" eb="7">
      <t>ジギョウ</t>
    </rPh>
    <rPh sb="16" eb="18">
      <t>ショキ</t>
    </rPh>
    <rPh sb="18" eb="20">
      <t>トウシ</t>
    </rPh>
    <rPh sb="21" eb="22">
      <t>タイ</t>
    </rPh>
    <phoneticPr fontId="1"/>
  </si>
  <si>
    <t>EIRRは配当の資本金に対するIRRとする。</t>
    <rPh sb="5" eb="7">
      <t>ハイトウ</t>
    </rPh>
    <rPh sb="8" eb="11">
      <t>シホンキン</t>
    </rPh>
    <phoneticPr fontId="4"/>
  </si>
  <si>
    <t>A3判・横で作成すること。</t>
    <rPh sb="2" eb="3">
      <t>ハン</t>
    </rPh>
    <phoneticPr fontId="4"/>
  </si>
  <si>
    <t>※　A3判・横で作成すること。</t>
    <phoneticPr fontId="1"/>
  </si>
  <si>
    <t>本施設</t>
    <rPh sb="0" eb="1">
      <t>ホン</t>
    </rPh>
    <rPh sb="1" eb="3">
      <t>シセツ</t>
    </rPh>
    <phoneticPr fontId="20"/>
  </si>
  <si>
    <t>周辺施設、関係団体等連携業務に要する費用</t>
    <rPh sb="2" eb="4">
      <t>シセツ</t>
    </rPh>
    <rPh sb="5" eb="7">
      <t>カンケイ</t>
    </rPh>
    <phoneticPr fontId="1"/>
  </si>
  <si>
    <t>周辺施設、関係団体等連携業務に要する費用</t>
    <rPh sb="2" eb="4">
      <t>シセツ</t>
    </rPh>
    <rPh sb="5" eb="7">
      <t>カンケイ</t>
    </rPh>
    <phoneticPr fontId="1"/>
  </si>
  <si>
    <t>他の様式と関連のある項目の数値は、整合を図ること。</t>
    <rPh sb="0" eb="1">
      <t>タ</t>
    </rPh>
    <rPh sb="2" eb="4">
      <t>ヨウシキ</t>
    </rPh>
    <rPh sb="5" eb="7">
      <t>カンレン</t>
    </rPh>
    <rPh sb="10" eb="12">
      <t>コウモク</t>
    </rPh>
    <rPh sb="13" eb="15">
      <t>スウチ</t>
    </rPh>
    <rPh sb="17" eb="19">
      <t>セイゴウ</t>
    </rPh>
    <rPh sb="20" eb="21">
      <t>ハカ</t>
    </rPh>
    <phoneticPr fontId="4"/>
  </si>
  <si>
    <t>算定根拠を示す資料がある場合は、別途添付すること。また、当該資料と本様式がリンクする場合には、当該資料がリンクした状態でCD-R等に保存して提出すること。</t>
    <rPh sb="0" eb="2">
      <t>サンテイ</t>
    </rPh>
    <rPh sb="2" eb="4">
      <t>コンキョ</t>
    </rPh>
    <rPh sb="5" eb="6">
      <t>シメ</t>
    </rPh>
    <rPh sb="7" eb="9">
      <t>シリョウ</t>
    </rPh>
    <rPh sb="12" eb="14">
      <t>バアイ</t>
    </rPh>
    <rPh sb="16" eb="18">
      <t>ベット</t>
    </rPh>
    <rPh sb="18" eb="20">
      <t>テンプ</t>
    </rPh>
    <rPh sb="28" eb="30">
      <t>トウガイ</t>
    </rPh>
    <rPh sb="30" eb="32">
      <t>シリョウ</t>
    </rPh>
    <rPh sb="33" eb="34">
      <t>ホン</t>
    </rPh>
    <rPh sb="34" eb="36">
      <t>ヨウシキ</t>
    </rPh>
    <rPh sb="42" eb="44">
      <t>バアイ</t>
    </rPh>
    <rPh sb="47" eb="49">
      <t>トウガイ</t>
    </rPh>
    <rPh sb="49" eb="51">
      <t>シリョウ</t>
    </rPh>
    <rPh sb="57" eb="59">
      <t>ジョウタイ</t>
    </rPh>
    <rPh sb="64" eb="65">
      <t>トウ</t>
    </rPh>
    <rPh sb="66" eb="68">
      <t>ホゾン</t>
    </rPh>
    <rPh sb="70" eb="72">
      <t>テイシュツ</t>
    </rPh>
    <phoneticPr fontId="4"/>
  </si>
  <si>
    <t>他の様式と関連のある項目の数値は、整合を図ること。</t>
    <rPh sb="20" eb="21">
      <t>ハカ</t>
    </rPh>
    <phoneticPr fontId="1"/>
  </si>
  <si>
    <t>他の様式と関連のある項目の数値は、整合を図ること。</t>
    <rPh sb="20" eb="21">
      <t>ハカ</t>
    </rPh>
    <phoneticPr fontId="4"/>
  </si>
  <si>
    <t>A3判・縦（A4判に折込み）で作成すること。</t>
    <rPh sb="2" eb="3">
      <t>ハン</t>
    </rPh>
    <phoneticPr fontId="4"/>
  </si>
  <si>
    <t>算定根拠を示す資料がある場合は、別途添付すること。また、当該資料と本様式がリンクする場合には、当該資料がリンクした状態でCD-R等に保存して提出すること。</t>
    <rPh sb="64" eb="65">
      <t>トウ</t>
    </rPh>
    <phoneticPr fontId="4"/>
  </si>
  <si>
    <t>他の様式と関連のある項目の数値は、整合を図ること。</t>
    <rPh sb="20" eb="21">
      <t>ハカ</t>
    </rPh>
    <phoneticPr fontId="4"/>
  </si>
  <si>
    <t>数量および単価に記載する単位は、入札参加者が適当と考える単位を提案すること。</t>
    <rPh sb="0" eb="2">
      <t>スウリョウ</t>
    </rPh>
    <rPh sb="5" eb="7">
      <t>タンカ</t>
    </rPh>
    <rPh sb="8" eb="10">
      <t>キサイ</t>
    </rPh>
    <rPh sb="12" eb="14">
      <t>タンイ</t>
    </rPh>
    <rPh sb="16" eb="18">
      <t>ニュウサツ</t>
    </rPh>
    <rPh sb="18" eb="21">
      <t>サンカシャ</t>
    </rPh>
    <rPh sb="22" eb="24">
      <t>テキトウ</t>
    </rPh>
    <rPh sb="25" eb="26">
      <t>カンガ</t>
    </rPh>
    <rPh sb="28" eb="30">
      <t>タンイ</t>
    </rPh>
    <rPh sb="31" eb="33">
      <t>テイアン</t>
    </rPh>
    <phoneticPr fontId="1"/>
  </si>
  <si>
    <t>算定根拠を示す資料がある場合は、別途添付すること。また、当該資料と本様式がリンクする場合には、当該資料がリンクした状態でCD-R等に保存して提出すること。</t>
    <rPh sb="64" eb="65">
      <t>トウ</t>
    </rPh>
    <phoneticPr fontId="1"/>
  </si>
  <si>
    <t>資金調達先として予定している者からの関心表明書又はそれに類する書類がある場合は、本様式の添付資料として提出すること。なお、当該関心表明書等の様式は任意とする。</t>
    <rPh sb="8" eb="10">
      <t>ヨテイ</t>
    </rPh>
    <rPh sb="14" eb="15">
      <t>モノ</t>
    </rPh>
    <rPh sb="23" eb="24">
      <t>マタ</t>
    </rPh>
    <rPh sb="61" eb="63">
      <t>トウガイ</t>
    </rPh>
    <rPh sb="63" eb="65">
      <t>カンシン</t>
    </rPh>
    <rPh sb="65" eb="67">
      <t>ヒョウメイ</t>
    </rPh>
    <rPh sb="67" eb="68">
      <t>ショ</t>
    </rPh>
    <rPh sb="68" eb="69">
      <t>トウ</t>
    </rPh>
    <rPh sb="70" eb="72">
      <t>ヨウシキ</t>
    </rPh>
    <phoneticPr fontId="4"/>
  </si>
  <si>
    <r>
      <t>［飛込］と［競泳］の金額についても、各費目に係る業務の実態に応じて飛込プールを整備することにより増加する経費を［飛込］に、それ以外を［競泳］に計上することを原則とするが、</t>
    </r>
    <r>
      <rPr>
        <b/>
        <sz val="10"/>
        <color rgb="FFFF00FF"/>
        <rFont val="ＭＳ 明朝"/>
        <family val="1"/>
        <charset val="128"/>
      </rPr>
      <t>［飛込］</t>
    </r>
    <r>
      <rPr>
        <sz val="10"/>
        <rFont val="ＭＳ 明朝"/>
        <family val="1"/>
        <charset val="128"/>
      </rPr>
      <t>の合計と</t>
    </r>
    <r>
      <rPr>
        <b/>
        <sz val="10"/>
        <color rgb="FF0070C0"/>
        <rFont val="ＭＳ 明朝"/>
        <family val="1"/>
        <charset val="128"/>
      </rPr>
      <t>［競泳］</t>
    </r>
    <r>
      <rPr>
        <sz val="10"/>
        <rFont val="ＭＳ 明朝"/>
        <family val="1"/>
        <charset val="128"/>
      </rPr>
      <t>の合計の按分比率で計算しても差し支えない。</t>
    </r>
    <rPh sb="1" eb="3">
      <t>トビコミ</t>
    </rPh>
    <rPh sb="6" eb="8">
      <t>キョウエイ</t>
    </rPh>
    <rPh sb="10" eb="12">
      <t>キンガク</t>
    </rPh>
    <rPh sb="18" eb="19">
      <t>カク</t>
    </rPh>
    <rPh sb="19" eb="21">
      <t>ヒモク</t>
    </rPh>
    <rPh sb="22" eb="23">
      <t>カカ</t>
    </rPh>
    <rPh sb="24" eb="26">
      <t>ギョウム</t>
    </rPh>
    <rPh sb="27" eb="29">
      <t>ジッタイ</t>
    </rPh>
    <rPh sb="30" eb="31">
      <t>オウ</t>
    </rPh>
    <rPh sb="33" eb="35">
      <t>トビコミ</t>
    </rPh>
    <rPh sb="39" eb="41">
      <t>セイビ</t>
    </rPh>
    <rPh sb="48" eb="50">
      <t>ゾウカ</t>
    </rPh>
    <rPh sb="52" eb="54">
      <t>ケイヒ</t>
    </rPh>
    <rPh sb="56" eb="58">
      <t>トビコミ</t>
    </rPh>
    <rPh sb="63" eb="65">
      <t>イガイ</t>
    </rPh>
    <rPh sb="67" eb="69">
      <t>キョウエイ</t>
    </rPh>
    <rPh sb="71" eb="73">
      <t>ケイジョウ</t>
    </rPh>
    <phoneticPr fontId="4"/>
  </si>
  <si>
    <t>金額は円単位とし、消費税抜きで記載すること。また、物価変動等は考慮しないこと。</t>
    <rPh sb="0" eb="2">
      <t>キンガク</t>
    </rPh>
    <rPh sb="3" eb="6">
      <t>エンタンイ</t>
    </rPh>
    <rPh sb="9" eb="12">
      <t>ショウヒゼイ</t>
    </rPh>
    <rPh sb="12" eb="13">
      <t>ヌ</t>
    </rPh>
    <rPh sb="15" eb="17">
      <t>キサイ</t>
    </rPh>
    <rPh sb="29" eb="30">
      <t>トウ</t>
    </rPh>
    <phoneticPr fontId="1"/>
  </si>
  <si>
    <t>金額は円単位とすること。</t>
    <rPh sb="0" eb="2">
      <t>キンガク</t>
    </rPh>
    <rPh sb="3" eb="6">
      <t>エンタンイ</t>
    </rPh>
    <phoneticPr fontId="1"/>
  </si>
  <si>
    <t>金額は円単位とし、消費税抜きで記載すること。</t>
    <rPh sb="0" eb="2">
      <t>キンガク</t>
    </rPh>
    <rPh sb="3" eb="6">
      <t>エンタンイ</t>
    </rPh>
    <rPh sb="9" eb="12">
      <t>ショウヒゼイ</t>
    </rPh>
    <rPh sb="12" eb="13">
      <t>ヌ</t>
    </rPh>
    <rPh sb="15" eb="17">
      <t>キサイ</t>
    </rPh>
    <phoneticPr fontId="1"/>
  </si>
  <si>
    <t>費用は、平準化（平均）した額ではなく、提案する内容・工程に合わせ、各年度における事業者の実際の支出予定額を記入すること。</t>
    <rPh sb="47" eb="49">
      <t>シシュツ</t>
    </rPh>
    <phoneticPr fontId="4"/>
  </si>
  <si>
    <t>自由提案事業の種類ごとに作成し、最下段に集計表を加えること。（記載の事業名称等は例示であり、提案する事業名称・実施場所等に書き換えること。）</t>
    <rPh sb="0" eb="2">
      <t>ジユウ</t>
    </rPh>
    <rPh sb="2" eb="4">
      <t>テイアン</t>
    </rPh>
    <rPh sb="4" eb="6">
      <t>ジギョウ</t>
    </rPh>
    <rPh sb="7" eb="9">
      <t>シュルイ</t>
    </rPh>
    <rPh sb="12" eb="14">
      <t>サクセイ</t>
    </rPh>
    <rPh sb="16" eb="19">
      <t>サイカダン</t>
    </rPh>
    <rPh sb="20" eb="22">
      <t>シュウケイ</t>
    </rPh>
    <rPh sb="22" eb="23">
      <t>ヒョウ</t>
    </rPh>
    <rPh sb="24" eb="25">
      <t>クワ</t>
    </rPh>
    <rPh sb="31" eb="33">
      <t>キサイ</t>
    </rPh>
    <rPh sb="34" eb="36">
      <t>ジギョウ</t>
    </rPh>
    <rPh sb="36" eb="38">
      <t>メイショウ</t>
    </rPh>
    <rPh sb="38" eb="39">
      <t>トウ</t>
    </rPh>
    <rPh sb="40" eb="42">
      <t>レイジ</t>
    </rPh>
    <rPh sb="46" eb="48">
      <t>テイアン</t>
    </rPh>
    <rPh sb="50" eb="52">
      <t>ジギョウ</t>
    </rPh>
    <rPh sb="52" eb="54">
      <t>メイショウ</t>
    </rPh>
    <rPh sb="55" eb="57">
      <t>ジッシ</t>
    </rPh>
    <rPh sb="57" eb="59">
      <t>バショ</t>
    </rPh>
    <rPh sb="59" eb="60">
      <t>トウ</t>
    </rPh>
    <rPh sb="61" eb="62">
      <t>カ</t>
    </rPh>
    <rPh sb="63" eb="64">
      <t>カ</t>
    </rPh>
    <phoneticPr fontId="1"/>
  </si>
  <si>
    <t>金額は円単位とし、端数は切り捨てること。また、物価変動等は考慮しないこと。</t>
    <rPh sb="27" eb="28">
      <t>トウ</t>
    </rPh>
    <phoneticPr fontId="1"/>
  </si>
  <si>
    <t>数量は、整数とすること。</t>
    <rPh sb="0" eb="2">
      <t>スウリョウ</t>
    </rPh>
    <rPh sb="4" eb="6">
      <t>セイスウ</t>
    </rPh>
    <phoneticPr fontId="1"/>
  </si>
  <si>
    <t>A3判・縦で作成すること。</t>
    <phoneticPr fontId="1"/>
  </si>
  <si>
    <t>金額は円単位とし、消費税抜きで記載すること。</t>
    <phoneticPr fontId="1"/>
  </si>
  <si>
    <t>調達方法欄には、「リース」「購入」のどちらか適用する方に「〇」を付けること。</t>
    <phoneticPr fontId="1"/>
  </si>
  <si>
    <r>
      <t>飛込兼用25ｍプール</t>
    </r>
    <r>
      <rPr>
        <vertAlign val="superscript"/>
        <sz val="10"/>
        <color theme="1"/>
        <rFont val="ＭＳ 明朝"/>
        <family val="1"/>
        <charset val="128"/>
      </rPr>
      <t>※2</t>
    </r>
    <rPh sb="0" eb="2">
      <t>トビコミ</t>
    </rPh>
    <rPh sb="2" eb="3">
      <t>ケン</t>
    </rPh>
    <rPh sb="3" eb="4">
      <t>ヨウ</t>
    </rPh>
    <phoneticPr fontId="20"/>
  </si>
  <si>
    <t>※3　水深が一定の場合には、「浅」欄に記入すること。</t>
    <rPh sb="3" eb="5">
      <t>スイシン</t>
    </rPh>
    <rPh sb="6" eb="8">
      <t>イッテイ</t>
    </rPh>
    <rPh sb="9" eb="11">
      <t>バアイ</t>
    </rPh>
    <rPh sb="15" eb="16">
      <t>アサ</t>
    </rPh>
    <rPh sb="17" eb="18">
      <t>ラン</t>
    </rPh>
    <rPh sb="19" eb="21">
      <t>キニュウ</t>
    </rPh>
    <phoneticPr fontId="20"/>
  </si>
  <si>
    <t>※2　飛込プールと25ｍプールを別に整備する場合には、行を追加して記入すること。</t>
    <rPh sb="3" eb="5">
      <t>トビコミ</t>
    </rPh>
    <rPh sb="16" eb="17">
      <t>ベツ</t>
    </rPh>
    <rPh sb="18" eb="20">
      <t>セイビ</t>
    </rPh>
    <rPh sb="22" eb="24">
      <t>バアイ</t>
    </rPh>
    <rPh sb="27" eb="28">
      <t>ギョウ</t>
    </rPh>
    <rPh sb="29" eb="31">
      <t>ツイカ</t>
    </rPh>
    <rPh sb="33" eb="35">
      <t>キニュウ</t>
    </rPh>
    <phoneticPr fontId="20"/>
  </si>
  <si>
    <r>
      <t>飛込兼用屋内25mプールおよびプールサイド</t>
    </r>
    <r>
      <rPr>
        <vertAlign val="superscript"/>
        <sz val="10"/>
        <color theme="1"/>
        <rFont val="ＭＳ 明朝"/>
        <family val="1"/>
        <charset val="128"/>
      </rPr>
      <t>※2</t>
    </r>
    <rPh sb="0" eb="2">
      <t>トビコミ</t>
    </rPh>
    <rPh sb="2" eb="3">
      <t>ケン</t>
    </rPh>
    <rPh sb="3" eb="4">
      <t>ヨウ</t>
    </rPh>
    <rPh sb="4" eb="6">
      <t>オクナイ</t>
    </rPh>
    <phoneticPr fontId="20"/>
  </si>
  <si>
    <t>※1　自由提案施設を複数提案する場合は、欄を追加すること。また、プール棟内に整備する場合は、自由提案部分の概要を記載すること。</t>
    <rPh sb="3" eb="5">
      <t>ジユウ</t>
    </rPh>
    <rPh sb="5" eb="7">
      <t>テイアン</t>
    </rPh>
    <rPh sb="7" eb="9">
      <t>シセツ</t>
    </rPh>
    <rPh sb="10" eb="12">
      <t>フクスウ</t>
    </rPh>
    <rPh sb="12" eb="14">
      <t>テイアン</t>
    </rPh>
    <rPh sb="16" eb="18">
      <t>バアイ</t>
    </rPh>
    <rPh sb="20" eb="21">
      <t>ラン</t>
    </rPh>
    <rPh sb="22" eb="24">
      <t>ツイカ</t>
    </rPh>
    <phoneticPr fontId="1"/>
  </si>
  <si>
    <r>
      <t>自由提案施設</t>
    </r>
    <r>
      <rPr>
        <vertAlign val="superscript"/>
        <sz val="10"/>
        <color theme="1"/>
        <rFont val="ＭＳ 明朝"/>
        <family val="1"/>
        <charset val="128"/>
      </rPr>
      <t>※1</t>
    </r>
    <rPh sb="0" eb="2">
      <t>ジユウ</t>
    </rPh>
    <rPh sb="2" eb="4">
      <t>テイアン</t>
    </rPh>
    <rPh sb="4" eb="6">
      <t>シセツ</t>
    </rPh>
    <phoneticPr fontId="20"/>
  </si>
  <si>
    <t>以下の記載要領は、提出する本様式の印刷範囲に含めないこと。</t>
    <rPh sb="0" eb="2">
      <t>イカ</t>
    </rPh>
    <rPh sb="3" eb="5">
      <t>キサイ</t>
    </rPh>
    <rPh sb="5" eb="7">
      <t>ヨウリョウ</t>
    </rPh>
    <rPh sb="9" eb="11">
      <t>テイシュツ</t>
    </rPh>
    <rPh sb="13" eb="14">
      <t>ホン</t>
    </rPh>
    <rPh sb="14" eb="16">
      <t>ヨウシキ</t>
    </rPh>
    <rPh sb="17" eb="19">
      <t>インサツ</t>
    </rPh>
    <rPh sb="19" eb="21">
      <t>ハンイ</t>
    </rPh>
    <rPh sb="22" eb="23">
      <t>フク</t>
    </rPh>
    <phoneticPr fontId="1"/>
  </si>
  <si>
    <t>※　以下の記載要領は、提出する本様式の印刷範囲に含めないこと。</t>
    <phoneticPr fontId="1"/>
  </si>
  <si>
    <t>必要に応じて、項目を加除または細分化すること。</t>
    <rPh sb="0" eb="2">
      <t>ヒツヨウ</t>
    </rPh>
    <rPh sb="3" eb="4">
      <t>オウ</t>
    </rPh>
    <rPh sb="7" eb="9">
      <t>コウモク</t>
    </rPh>
    <rPh sb="10" eb="12">
      <t>カジョ</t>
    </rPh>
    <rPh sb="15" eb="18">
      <t>サイブンカ</t>
    </rPh>
    <phoneticPr fontId="4"/>
  </si>
  <si>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rPh sb="118" eb="120">
      <t>ベット</t>
    </rPh>
    <rPh sb="123" eb="125">
      <t>ケイシキ</t>
    </rPh>
    <rPh sb="126" eb="128">
      <t>ホゾン</t>
    </rPh>
    <phoneticPr fontId="4"/>
  </si>
  <si>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4"/>
  </si>
  <si>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1"/>
  </si>
  <si>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4"/>
  </si>
  <si>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4"/>
  </si>
  <si>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4"/>
  </si>
  <si>
    <t>CD-R等に保存して提出するデータは、Microsoft Excel（バージョンは2000以降）で読取り可能なものとし、必ず計算式等を残したファイルとすること。（本様式以外のシートに計算式がリンクする場合には、当該シートも含む。）また、別途PDF形式も保存すること。</t>
    <phoneticPr fontId="1"/>
  </si>
  <si>
    <r>
      <t>水深</t>
    </r>
    <r>
      <rPr>
        <vertAlign val="superscript"/>
        <sz val="10"/>
        <color theme="1"/>
        <rFont val="ＭＳ 明朝"/>
        <family val="1"/>
        <charset val="128"/>
      </rPr>
      <t>※3</t>
    </r>
    <r>
      <rPr>
        <sz val="10"/>
        <color theme="1"/>
        <rFont val="ＭＳ 明朝"/>
        <family val="1"/>
        <charset val="128"/>
      </rPr>
      <t xml:space="preserve">
（ｍ）</t>
    </r>
    <rPh sb="0" eb="2">
      <t>スイシン</t>
    </rPh>
    <phoneticPr fontId="20"/>
  </si>
  <si>
    <t>大会等専用利用</t>
    <rPh sb="0" eb="2">
      <t>タイカイ</t>
    </rPh>
    <rPh sb="2" eb="3">
      <t>トウ</t>
    </rPh>
    <phoneticPr fontId="1"/>
  </si>
  <si>
    <t>造成工事費</t>
    <phoneticPr fontId="1"/>
  </si>
  <si>
    <t>駐車場整備工事費</t>
    <rPh sb="5" eb="7">
      <t>コウジ</t>
    </rPh>
    <phoneticPr fontId="1"/>
  </si>
  <si>
    <t>※備蓄倉庫の整備費は、別途積算し、本欄に記載すること。</t>
    <rPh sb="1" eb="3">
      <t>ビチク</t>
    </rPh>
    <rPh sb="3" eb="5">
      <t>ソウコ</t>
    </rPh>
    <rPh sb="6" eb="8">
      <t>セイビ</t>
    </rPh>
    <rPh sb="8" eb="9">
      <t>ヒ</t>
    </rPh>
    <rPh sb="11" eb="13">
      <t>ベット</t>
    </rPh>
    <rPh sb="13" eb="15">
      <t>セキサン</t>
    </rPh>
    <rPh sb="17" eb="18">
      <t>ホン</t>
    </rPh>
    <rPh sb="18" eb="19">
      <t>ラン</t>
    </rPh>
    <rPh sb="20" eb="22">
      <t>キサイ</t>
    </rPh>
    <phoneticPr fontId="4"/>
  </si>
  <si>
    <t>サービス購入料Ａ</t>
    <rPh sb="4" eb="6">
      <t>コウニュウ</t>
    </rPh>
    <rPh sb="6" eb="7">
      <t>リョウ</t>
    </rPh>
    <phoneticPr fontId="4"/>
  </si>
  <si>
    <t>項目欄に記載した費用名は便宜的なものであり、入札参加者が想定する費目等に変更することは差し支えない。</t>
    <rPh sb="0" eb="2">
      <t>コウモク</t>
    </rPh>
    <rPh sb="2" eb="3">
      <t>ラン</t>
    </rPh>
    <rPh sb="4" eb="6">
      <t>キサイ</t>
    </rPh>
    <rPh sb="8" eb="10">
      <t>ヒヨウ</t>
    </rPh>
    <rPh sb="10" eb="11">
      <t>メイ</t>
    </rPh>
    <rPh sb="12" eb="15">
      <t>ベンギテキ</t>
    </rPh>
    <rPh sb="22" eb="24">
      <t>ニュウサツ</t>
    </rPh>
    <rPh sb="24" eb="26">
      <t>サンカ</t>
    </rPh>
    <rPh sb="26" eb="27">
      <t>シャ</t>
    </rPh>
    <rPh sb="28" eb="30">
      <t>ソウテイ</t>
    </rPh>
    <rPh sb="32" eb="34">
      <t>ヒモク</t>
    </rPh>
    <rPh sb="34" eb="35">
      <t>トウ</t>
    </rPh>
    <rPh sb="36" eb="38">
      <t>ヘンコウ</t>
    </rPh>
    <rPh sb="43" eb="44">
      <t>サ</t>
    </rPh>
    <rPh sb="45" eb="46">
      <t>ツカ</t>
    </rPh>
    <phoneticPr fontId="4"/>
  </si>
  <si>
    <t>本施設基本設計費</t>
    <rPh sb="0" eb="1">
      <t>ホン</t>
    </rPh>
    <rPh sb="1" eb="3">
      <t>シセツ</t>
    </rPh>
    <phoneticPr fontId="1"/>
  </si>
  <si>
    <t>本施設実施設計費</t>
    <rPh sb="0" eb="1">
      <t>ホン</t>
    </rPh>
    <rPh sb="1" eb="3">
      <t>シセツ</t>
    </rPh>
    <phoneticPr fontId="1"/>
  </si>
  <si>
    <t>空地（墓地動線用）整備工事費</t>
    <rPh sb="0" eb="2">
      <t>クウチ</t>
    </rPh>
    <rPh sb="3" eb="5">
      <t>ボチ</t>
    </rPh>
    <rPh sb="5" eb="7">
      <t>ドウセン</t>
    </rPh>
    <rPh sb="7" eb="8">
      <t>ヨウ</t>
    </rPh>
    <rPh sb="9" eb="11">
      <t>セイビ</t>
    </rPh>
    <rPh sb="11" eb="13">
      <t>コウジ</t>
    </rPh>
    <rPh sb="13" eb="14">
      <t>ヒ</t>
    </rPh>
    <phoneticPr fontId="4"/>
  </si>
  <si>
    <t>本施設建設工事費</t>
    <rPh sb="0" eb="1">
      <t>ホン</t>
    </rPh>
    <rPh sb="1" eb="3">
      <t>シセツ</t>
    </rPh>
    <rPh sb="3" eb="5">
      <t>ケンセツ</t>
    </rPh>
    <phoneticPr fontId="1"/>
  </si>
  <si>
    <t>プール整備計画地外構工事費</t>
    <rPh sb="3" eb="5">
      <t>セイビ</t>
    </rPh>
    <rPh sb="5" eb="7">
      <t>ケイカク</t>
    </rPh>
    <rPh sb="7" eb="8">
      <t>チ</t>
    </rPh>
    <phoneticPr fontId="1"/>
  </si>
  <si>
    <t>共通仮設費</t>
  </si>
  <si>
    <t>現場管理費</t>
  </si>
  <si>
    <t>一般管理費</t>
  </si>
  <si>
    <t>その他</t>
  </si>
  <si>
    <t>ただし、サービス購入料Ａに記載の工種区分に該当する費目については、入札説明書別紙1－表2に従い、[飛込]、[競泳]等の区分別の費用を計上すること。</t>
    <rPh sb="8" eb="10">
      <t>コウニュウ</t>
    </rPh>
    <rPh sb="10" eb="11">
      <t>リョウ</t>
    </rPh>
    <rPh sb="13" eb="15">
      <t>キサイ</t>
    </rPh>
    <rPh sb="16" eb="18">
      <t>コウシュ</t>
    </rPh>
    <rPh sb="18" eb="20">
      <t>クブン</t>
    </rPh>
    <rPh sb="21" eb="23">
      <t>ガイトウ</t>
    </rPh>
    <rPh sb="25" eb="27">
      <t>ヒモク</t>
    </rPh>
    <rPh sb="33" eb="35">
      <t>ニュウサツ</t>
    </rPh>
    <rPh sb="35" eb="38">
      <t>セツメイショ</t>
    </rPh>
    <rPh sb="38" eb="40">
      <t>ベッシ</t>
    </rPh>
    <rPh sb="42" eb="43">
      <t>ヒョウ</t>
    </rPh>
    <rPh sb="45" eb="46">
      <t>シタガ</t>
    </rPh>
    <rPh sb="49" eb="51">
      <t>トビコミ</t>
    </rPh>
    <rPh sb="54" eb="56">
      <t>キョウエイ</t>
    </rPh>
    <rPh sb="57" eb="58">
      <t>トウ</t>
    </rPh>
    <rPh sb="59" eb="61">
      <t>クブン</t>
    </rPh>
    <rPh sb="61" eb="62">
      <t>ベツ</t>
    </rPh>
    <rPh sb="63" eb="65">
      <t>ヒヨウ</t>
    </rPh>
    <rPh sb="66" eb="68">
      <t>ケイジョウ</t>
    </rPh>
    <phoneticPr fontId="4"/>
  </si>
  <si>
    <t>その他</t>
    <phoneticPr fontId="4"/>
  </si>
  <si>
    <t>⑪</t>
    <phoneticPr fontId="4"/>
  </si>
  <si>
    <t>利用形態欄に記載した利用形態は要求水準上の基本的な区分であり、要求水準を満たすことを前提に入札参加者が想定し定義する区分名称に変更、細分化することは差し支えない。</t>
    <rPh sb="0" eb="2">
      <t>リヨウ</t>
    </rPh>
    <rPh sb="2" eb="4">
      <t>ケイタイ</t>
    </rPh>
    <rPh sb="4" eb="5">
      <t>ラン</t>
    </rPh>
    <rPh sb="6" eb="8">
      <t>キサイ</t>
    </rPh>
    <rPh sb="10" eb="12">
      <t>リヨウ</t>
    </rPh>
    <rPh sb="12" eb="14">
      <t>ケイタイ</t>
    </rPh>
    <rPh sb="15" eb="17">
      <t>ヨウキュウ</t>
    </rPh>
    <rPh sb="17" eb="19">
      <t>スイジュン</t>
    </rPh>
    <rPh sb="19" eb="20">
      <t>ジョウ</t>
    </rPh>
    <rPh sb="21" eb="23">
      <t>キホン</t>
    </rPh>
    <rPh sb="23" eb="24">
      <t>テキ</t>
    </rPh>
    <rPh sb="25" eb="27">
      <t>クブン</t>
    </rPh>
    <rPh sb="31" eb="33">
      <t>ヨウキュウ</t>
    </rPh>
    <rPh sb="33" eb="35">
      <t>スイジュン</t>
    </rPh>
    <rPh sb="36" eb="37">
      <t>ミ</t>
    </rPh>
    <rPh sb="42" eb="44">
      <t>ゼンテイ</t>
    </rPh>
    <rPh sb="45" eb="47">
      <t>ニュウサツ</t>
    </rPh>
    <rPh sb="47" eb="49">
      <t>サンカ</t>
    </rPh>
    <rPh sb="49" eb="50">
      <t>シャ</t>
    </rPh>
    <rPh sb="51" eb="53">
      <t>ソウテイ</t>
    </rPh>
    <rPh sb="54" eb="56">
      <t>テイギ</t>
    </rPh>
    <rPh sb="58" eb="60">
      <t>クブン</t>
    </rPh>
    <rPh sb="60" eb="62">
      <t>メイショウ</t>
    </rPh>
    <rPh sb="63" eb="65">
      <t>ヘンコウ</t>
    </rPh>
    <rPh sb="66" eb="69">
      <t>サイブンカ</t>
    </rPh>
    <rPh sb="74" eb="75">
      <t>サ</t>
    </rPh>
    <rPh sb="76" eb="77">
      <t>ツカ</t>
    </rPh>
    <phoneticPr fontId="4"/>
  </si>
  <si>
    <t>2-2</t>
    <phoneticPr fontId="1"/>
  </si>
  <si>
    <t>2-1</t>
    <phoneticPr fontId="1"/>
  </si>
  <si>
    <t>脱衣カゴ（２段式折り畳み式）</t>
    <rPh sb="6" eb="7">
      <t>ダン</t>
    </rPh>
    <rPh sb="7" eb="8">
      <t>シキ</t>
    </rPh>
    <rPh sb="8" eb="9">
      <t>オ</t>
    </rPh>
    <rPh sb="10" eb="11">
      <t>タタ</t>
    </rPh>
    <rPh sb="12" eb="13">
      <t>シキ</t>
    </rPh>
    <phoneticPr fontId="1"/>
  </si>
  <si>
    <t>間仕切防球ネット</t>
    <rPh sb="0" eb="3">
      <t>マジキ</t>
    </rPh>
    <rPh sb="3" eb="5">
      <t>ボウキュウ</t>
    </rPh>
    <phoneticPr fontId="2"/>
  </si>
  <si>
    <t>1-2-1-12</t>
  </si>
  <si>
    <t>1-2-1-13</t>
  </si>
  <si>
    <t>1-2-1-14</t>
  </si>
  <si>
    <t>1-2-1-15</t>
  </si>
  <si>
    <t>1-2-1-16</t>
  </si>
  <si>
    <t>1-2-1-17</t>
  </si>
  <si>
    <t>1-2-1-18</t>
  </si>
  <si>
    <t>1-2-1-19</t>
  </si>
  <si>
    <t>1-2-1-20</t>
  </si>
  <si>
    <t>1-2-1-21</t>
  </si>
  <si>
    <t>1-2-1-22</t>
  </si>
  <si>
    <t>1-2-1-23</t>
  </si>
  <si>
    <t>1-2-1-24</t>
  </si>
  <si>
    <t>1-2-1-25</t>
  </si>
  <si>
    <t>1-2-1-26</t>
  </si>
  <si>
    <t>1-3-3</t>
  </si>
  <si>
    <t>1-3-4</t>
  </si>
  <si>
    <t>1-3-5</t>
  </si>
  <si>
    <t>1-3-6</t>
  </si>
  <si>
    <t>1-3-7</t>
  </si>
  <si>
    <t>1-3-8</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</si>
  <si>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</si>
  <si>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</si>
  <si>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</si>
  <si>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</si>
  <si>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</si>
  <si>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</si>
  <si>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</si>
  <si>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</si>
  <si>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</si>
  <si>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</si>
  <si>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</si>
  <si>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</si>
  <si>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</si>
  <si>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</si>
  <si>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</si>
  <si>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</si>
  <si>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</si>
  <si>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</si>
  <si>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</si>
  <si>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</si>
  <si>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</si>
  <si>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</si>
  <si>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</si>
  <si>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</si>
  <si>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</si>
  <si>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</si>
  <si>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</si>
  <si>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</si>
  <si>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</si>
  <si>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</si>
  <si>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</si>
  <si>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1-5-8</t>
  </si>
  <si>
    <t>1-5-9</t>
  </si>
  <si>
    <t>1-5-10</t>
  </si>
  <si>
    <t>1-5-11</t>
  </si>
  <si>
    <t>1-6-8</t>
  </si>
  <si>
    <t>1-6-9</t>
  </si>
  <si>
    <t>1-6-10</t>
  </si>
  <si>
    <t>1-6-11</t>
  </si>
  <si>
    <t>1-6-12</t>
  </si>
  <si>
    <t>1-6-13</t>
  </si>
  <si>
    <t>1-6-14</t>
  </si>
  <si>
    <t>1-7-5</t>
  </si>
  <si>
    <t>1-7-6</t>
  </si>
  <si>
    <t>1-7-7</t>
  </si>
  <si>
    <t>1-7-8</t>
  </si>
  <si>
    <t>競泳計時システム</t>
    <rPh sb="0" eb="2">
      <t>キョウエイ</t>
    </rPh>
    <rPh sb="2" eb="4">
      <t>ケイジ</t>
    </rPh>
    <phoneticPr fontId="2"/>
  </si>
  <si>
    <t>水中周回表示システム</t>
    <rPh sb="0" eb="2">
      <t>スイチュウ</t>
    </rPh>
    <rPh sb="2" eb="4">
      <t>シュウカイ</t>
    </rPh>
    <rPh sb="4" eb="6">
      <t>ヒョウジ</t>
    </rPh>
    <phoneticPr fontId="2"/>
  </si>
  <si>
    <t>障害者用スタート合図システム</t>
    <rPh sb="0" eb="2">
      <t>ショウガイ</t>
    </rPh>
    <rPh sb="2" eb="3">
      <t>シャ</t>
    </rPh>
    <rPh sb="3" eb="4">
      <t>ヨウ</t>
    </rPh>
    <rPh sb="8" eb="10">
      <t>アイズ</t>
    </rPh>
    <phoneticPr fontId="2"/>
  </si>
  <si>
    <t>水球システム</t>
    <rPh sb="0" eb="2">
      <t>スイキュウ</t>
    </rPh>
    <phoneticPr fontId="2"/>
  </si>
  <si>
    <t>競技データ処理システム</t>
    <rPh sb="0" eb="2">
      <t>キョウギ</t>
    </rPh>
    <rPh sb="5" eb="7">
      <t>ショリ</t>
    </rPh>
    <phoneticPr fontId="2"/>
  </si>
  <si>
    <t>大型表示システム</t>
    <rPh sb="0" eb="2">
      <t>オオガタ</t>
    </rPh>
    <rPh sb="2" eb="4">
      <t>ヒョウジ</t>
    </rPh>
    <phoneticPr fontId="2"/>
  </si>
  <si>
    <t>映像送出システム</t>
    <rPh sb="0" eb="2">
      <t>エイゾウ</t>
    </rPh>
    <rPh sb="2" eb="4">
      <t>ソウシュツ</t>
    </rPh>
    <phoneticPr fontId="2"/>
  </si>
  <si>
    <t>ダイビングシステム</t>
  </si>
  <si>
    <t>映像表示用カメラ</t>
    <rPh sb="0" eb="2">
      <t>エイゾウ</t>
    </rPh>
    <rPh sb="2" eb="5">
      <t>ヒョウジヨウ</t>
    </rPh>
    <phoneticPr fontId="2"/>
  </si>
  <si>
    <t>1-2-3-6</t>
  </si>
  <si>
    <t>1-2-3-7</t>
  </si>
  <si>
    <t>1-2-3-8</t>
  </si>
  <si>
    <t>1-2-3-9</t>
  </si>
  <si>
    <t>1-2-3-10</t>
  </si>
  <si>
    <t>1-2-3-11</t>
  </si>
  <si>
    <t>1-2-3-12</t>
  </si>
  <si>
    <t>1-2-2-6</t>
  </si>
  <si>
    <t>1-2-2-7</t>
  </si>
  <si>
    <t>1-2-2-8</t>
  </si>
  <si>
    <t>1-2-2-9</t>
  </si>
  <si>
    <t>1-2-2-10</t>
  </si>
  <si>
    <t>1-2-2-11</t>
  </si>
  <si>
    <t>1-2-2-12</t>
  </si>
  <si>
    <t>1-2-2-13</t>
  </si>
  <si>
    <t>1-2-2-14</t>
  </si>
  <si>
    <t>1-2-2-15</t>
  </si>
  <si>
    <t>1-2-2-16</t>
  </si>
  <si>
    <t>1-2-2-17</t>
  </si>
  <si>
    <t>1-2-2-18</t>
  </si>
  <si>
    <t>1-2-2-19</t>
  </si>
  <si>
    <t>1-2-2-20</t>
  </si>
  <si>
    <t>ロッカー</t>
    <phoneticPr fontId="2"/>
  </si>
  <si>
    <t>2-5-2-5</t>
  </si>
  <si>
    <t>2-5-2-6</t>
  </si>
  <si>
    <t>2-5-2-7</t>
  </si>
  <si>
    <t>2-5-2-8</t>
  </si>
  <si>
    <t>2-5-2-9</t>
  </si>
  <si>
    <t>2-5-2-10</t>
  </si>
  <si>
    <t>2-5-2-11</t>
  </si>
  <si>
    <t>2-5-2-12</t>
  </si>
  <si>
    <t>2-5-2-13</t>
  </si>
  <si>
    <t>2-5-2-14</t>
  </si>
  <si>
    <t>2-5-2-15</t>
  </si>
  <si>
    <t>ミーティングテーブル</t>
    <phoneticPr fontId="1"/>
  </si>
  <si>
    <t>会議用椅子</t>
    <rPh sb="0" eb="3">
      <t>カイギヨウ</t>
    </rPh>
    <rPh sb="3" eb="5">
      <t>イス</t>
    </rPh>
    <phoneticPr fontId="1"/>
  </si>
  <si>
    <t>2-4-1-4</t>
  </si>
  <si>
    <t>2-4-1-5</t>
  </si>
  <si>
    <t>2-4-1-6</t>
  </si>
  <si>
    <t>2-4-1-7</t>
  </si>
  <si>
    <t>2-4-1-8</t>
  </si>
  <si>
    <t>2-4-1-9</t>
  </si>
  <si>
    <t>2-4-1-10</t>
  </si>
  <si>
    <t>2-4-1-11</t>
  </si>
  <si>
    <t>2-4-1-12</t>
  </si>
  <si>
    <t>2-4-1-13</t>
  </si>
  <si>
    <t>2-4-1-14</t>
  </si>
  <si>
    <t>2-4-1-15</t>
  </si>
  <si>
    <t>2-4-1-16</t>
  </si>
  <si>
    <t>器具運搬台車</t>
    <rPh sb="0" eb="2">
      <t>キグ</t>
    </rPh>
    <rPh sb="2" eb="4">
      <t>ウンパン</t>
    </rPh>
    <rPh sb="4" eb="6">
      <t>ダイシャ</t>
    </rPh>
    <phoneticPr fontId="2"/>
  </si>
  <si>
    <t>水泳競技システム</t>
    <rPh sb="0" eb="2">
      <t>スイエイ</t>
    </rPh>
    <rPh sb="2" eb="4">
      <t>キョウギ</t>
    </rPh>
    <phoneticPr fontId="2"/>
  </si>
  <si>
    <t>③</t>
    <phoneticPr fontId="1"/>
  </si>
  <si>
    <t>④</t>
    <phoneticPr fontId="4"/>
  </si>
  <si>
    <t>建中金利（※必要であれば）</t>
    <rPh sb="6" eb="8">
      <t>ヒツヨウ</t>
    </rPh>
    <phoneticPr fontId="4"/>
  </si>
  <si>
    <t>SPCの開業に伴う費用</t>
    <rPh sb="4" eb="6">
      <t>カイギョウ</t>
    </rPh>
    <rPh sb="7" eb="8">
      <t>トモナ</t>
    </rPh>
    <rPh sb="9" eb="11">
      <t>ヒヨウ</t>
    </rPh>
    <phoneticPr fontId="1"/>
  </si>
  <si>
    <t>供用開始日までのSPC運営費</t>
    <rPh sb="0" eb="2">
      <t>キョウヨウ</t>
    </rPh>
    <rPh sb="2" eb="4">
      <t>カイシ</t>
    </rPh>
    <rPh sb="4" eb="5">
      <t>ビ</t>
    </rPh>
    <rPh sb="11" eb="13">
      <t>ウンエイ</t>
    </rPh>
    <rPh sb="13" eb="14">
      <t>ヒ</t>
    </rPh>
    <phoneticPr fontId="1"/>
  </si>
  <si>
    <t>施設引渡しおよび所有権移転に係る業務に要する費用</t>
    <rPh sb="0" eb="2">
      <t>シセツ</t>
    </rPh>
    <rPh sb="2" eb="4">
      <t>ヒキワタ</t>
    </rPh>
    <rPh sb="8" eb="13">
      <t>ショユウケンイテン</t>
    </rPh>
    <rPh sb="14" eb="15">
      <t>カカ</t>
    </rPh>
    <rPh sb="16" eb="18">
      <t>ギョウム</t>
    </rPh>
    <rPh sb="19" eb="20">
      <t>ヨウ</t>
    </rPh>
    <rPh sb="22" eb="24">
      <t>ヒヨウ</t>
    </rPh>
    <phoneticPr fontId="1"/>
  </si>
  <si>
    <t>その他施設整備に要する費用</t>
    <rPh sb="2" eb="3">
      <t>タ</t>
    </rPh>
    <phoneticPr fontId="4"/>
  </si>
  <si>
    <t>6月</t>
    <rPh sb="1" eb="2">
      <t>ガツ</t>
    </rPh>
    <phoneticPr fontId="4"/>
  </si>
  <si>
    <t>ワイヤレスアンプ　防滴型</t>
    <rPh sb="9" eb="11">
      <t>ボウテキ</t>
    </rPh>
    <rPh sb="11" eb="12">
      <t>ガタ</t>
    </rPh>
    <phoneticPr fontId="2"/>
  </si>
  <si>
    <t>傘立</t>
    <rPh sb="0" eb="2">
      <t>カサタ</t>
    </rPh>
    <phoneticPr fontId="2"/>
  </si>
  <si>
    <t>自動血圧計</t>
    <rPh sb="0" eb="2">
      <t>ジドウ</t>
    </rPh>
    <rPh sb="2" eb="5">
      <t>ケツアツケイ</t>
    </rPh>
    <phoneticPr fontId="2"/>
  </si>
  <si>
    <t>専用架台セット</t>
    <rPh sb="0" eb="2">
      <t>センヨウ</t>
    </rPh>
    <rPh sb="2" eb="4">
      <t>カダイ</t>
    </rPh>
    <phoneticPr fontId="1"/>
  </si>
  <si>
    <t>血管年齢計</t>
    <rPh sb="0" eb="2">
      <t>ケッカン</t>
    </rPh>
    <rPh sb="2" eb="4">
      <t>ネンレイ</t>
    </rPh>
    <phoneticPr fontId="1"/>
  </si>
  <si>
    <t>冷蔵庫</t>
    <phoneticPr fontId="1"/>
  </si>
  <si>
    <t>電子レンジ</t>
    <phoneticPr fontId="1"/>
  </si>
  <si>
    <t>器具・備品等調達設置業務費</t>
    <rPh sb="0" eb="2">
      <t>キグ</t>
    </rPh>
    <rPh sb="5" eb="6">
      <t>トウ</t>
    </rPh>
    <rPh sb="8" eb="10">
      <t>セッチ</t>
    </rPh>
    <rPh sb="10" eb="12">
      <t>ギョウム</t>
    </rPh>
    <phoneticPr fontId="4"/>
  </si>
  <si>
    <t>本施設工事監理業務費</t>
    <rPh sb="0" eb="1">
      <t>ホン</t>
    </rPh>
    <rPh sb="1" eb="3">
      <t>シセツ</t>
    </rPh>
    <rPh sb="7" eb="9">
      <t>ギョウム</t>
    </rPh>
    <phoneticPr fontId="4"/>
  </si>
  <si>
    <t>その他器具・備品調達設置費</t>
    <rPh sb="3" eb="5">
      <t>キグ</t>
    </rPh>
    <rPh sb="6" eb="8">
      <t>ビヒン</t>
    </rPh>
    <rPh sb="8" eb="10">
      <t>チョウタツ</t>
    </rPh>
    <rPh sb="10" eb="12">
      <t>セッチ</t>
    </rPh>
    <rPh sb="12" eb="13">
      <t>ヒ</t>
    </rPh>
    <phoneticPr fontId="1"/>
  </si>
  <si>
    <t>プール器具・備品調達設置費</t>
    <rPh sb="12" eb="13">
      <t>ヒ</t>
    </rPh>
    <phoneticPr fontId="4"/>
  </si>
  <si>
    <t>事前広報・利用受付業務費</t>
    <rPh sb="0" eb="2">
      <t>ジゼン</t>
    </rPh>
    <rPh sb="2" eb="4">
      <t>コウホウ</t>
    </rPh>
    <rPh sb="5" eb="7">
      <t>リヨウ</t>
    </rPh>
    <rPh sb="7" eb="9">
      <t>ウケツケ</t>
    </rPh>
    <rPh sb="9" eb="11">
      <t>ギョウム</t>
    </rPh>
    <rPh sb="11" eb="12">
      <t>ヒ</t>
    </rPh>
    <phoneticPr fontId="1"/>
  </si>
  <si>
    <t>施設予約システム整備業務費</t>
    <rPh sb="0" eb="2">
      <t>シセツ</t>
    </rPh>
    <rPh sb="2" eb="4">
      <t>ヨヤク</t>
    </rPh>
    <rPh sb="8" eb="10">
      <t>セイビ</t>
    </rPh>
    <rPh sb="10" eb="12">
      <t>ギョウム</t>
    </rPh>
    <rPh sb="12" eb="13">
      <t>ヒ</t>
    </rPh>
    <phoneticPr fontId="1"/>
  </si>
  <si>
    <t>開館記念式典および内覧会等実施業務費</t>
    <rPh sb="0" eb="2">
      <t>カイカン</t>
    </rPh>
    <rPh sb="2" eb="4">
      <t>キネン</t>
    </rPh>
    <rPh sb="4" eb="6">
      <t>シキテン</t>
    </rPh>
    <rPh sb="9" eb="12">
      <t>ナイランカイ</t>
    </rPh>
    <rPh sb="12" eb="13">
      <t>トウ</t>
    </rPh>
    <rPh sb="13" eb="15">
      <t>ジッシ</t>
    </rPh>
    <rPh sb="15" eb="17">
      <t>ギョウム</t>
    </rPh>
    <rPh sb="17" eb="18">
      <t>ヒ</t>
    </rPh>
    <phoneticPr fontId="1"/>
  </si>
  <si>
    <t>開業準備期間中の運営準備業務費</t>
    <rPh sb="0" eb="2">
      <t>カイギョウ</t>
    </rPh>
    <rPh sb="2" eb="4">
      <t>ジュンビ</t>
    </rPh>
    <rPh sb="4" eb="7">
      <t>キカンチュウ</t>
    </rPh>
    <rPh sb="8" eb="10">
      <t>ウンエイ</t>
    </rPh>
    <rPh sb="10" eb="12">
      <t>ジュンビ</t>
    </rPh>
    <rPh sb="12" eb="14">
      <t>ギョウム</t>
    </rPh>
    <rPh sb="14" eb="15">
      <t>ヒ</t>
    </rPh>
    <phoneticPr fontId="1"/>
  </si>
  <si>
    <t>開業準備期間中の維持管理準備業務費</t>
    <rPh sb="0" eb="2">
      <t>カイギョウ</t>
    </rPh>
    <rPh sb="2" eb="4">
      <t>ジュンビ</t>
    </rPh>
    <rPh sb="4" eb="7">
      <t>キカンチュウ</t>
    </rPh>
    <rPh sb="8" eb="10">
      <t>イジ</t>
    </rPh>
    <rPh sb="10" eb="12">
      <t>カンリ</t>
    </rPh>
    <rPh sb="12" eb="14">
      <t>ジュンビ</t>
    </rPh>
    <rPh sb="14" eb="16">
      <t>ギョウム</t>
    </rPh>
    <rPh sb="16" eb="17">
      <t>ヒ</t>
    </rPh>
    <phoneticPr fontId="1"/>
  </si>
  <si>
    <t>開業準備期間中の光熱水費</t>
    <rPh sb="0" eb="2">
      <t>カイギョウ</t>
    </rPh>
    <rPh sb="2" eb="4">
      <t>ジュンビ</t>
    </rPh>
    <rPh sb="4" eb="7">
      <t>キカンチュウ</t>
    </rPh>
    <rPh sb="8" eb="11">
      <t>コウネツスイ</t>
    </rPh>
    <rPh sb="11" eb="12">
      <t>ヒ</t>
    </rPh>
    <phoneticPr fontId="1"/>
  </si>
  <si>
    <t>その他工事費</t>
    <rPh sb="2" eb="3">
      <t>タ</t>
    </rPh>
    <rPh sb="3" eb="6">
      <t>コウジヒ</t>
    </rPh>
    <phoneticPr fontId="1"/>
  </si>
  <si>
    <t>設計、建築工事、設備工事等の段階毎に具体的に記入すること。</t>
    <rPh sb="12" eb="13">
      <t>ナド</t>
    </rPh>
    <phoneticPr fontId="1"/>
  </si>
  <si>
    <t>1-1</t>
    <phoneticPr fontId="1"/>
  </si>
  <si>
    <t>1-1-1</t>
    <phoneticPr fontId="1"/>
  </si>
  <si>
    <t>50mプール</t>
    <phoneticPr fontId="1"/>
  </si>
  <si>
    <t>1-1-1-1</t>
    <phoneticPr fontId="1"/>
  </si>
  <si>
    <t>台</t>
    <rPh sb="0" eb="1">
      <t>ダイ</t>
    </rPh>
    <phoneticPr fontId="33"/>
  </si>
  <si>
    <t>左記数量を必須とする。</t>
    <rPh sb="0" eb="2">
      <t>サキ</t>
    </rPh>
    <rPh sb="2" eb="4">
      <t>スウリョウ</t>
    </rPh>
    <rPh sb="5" eb="7">
      <t>ヒッス</t>
    </rPh>
    <phoneticPr fontId="1"/>
  </si>
  <si>
    <t>1-1-1-2</t>
    <phoneticPr fontId="1"/>
  </si>
  <si>
    <t>1-1-1-3</t>
    <phoneticPr fontId="1"/>
  </si>
  <si>
    <t>バックストロークレッジ</t>
    <phoneticPr fontId="1"/>
  </si>
  <si>
    <t>バックストロークレッジ</t>
  </si>
  <si>
    <t>1-1-1-4</t>
    <phoneticPr fontId="1"/>
  </si>
  <si>
    <t>コースロープ（50ｍ用　φ150mm）</t>
    <phoneticPr fontId="1"/>
  </si>
  <si>
    <t>1-1-1-5</t>
    <phoneticPr fontId="1"/>
  </si>
  <si>
    <t>コースロープ（25ｍ用　φ150mm）</t>
    <phoneticPr fontId="1"/>
  </si>
  <si>
    <t>1-1-1-6</t>
    <phoneticPr fontId="1"/>
  </si>
  <si>
    <t>コースロープ巻取器</t>
    <phoneticPr fontId="1"/>
  </si>
  <si>
    <t>1-1-1-7</t>
    <phoneticPr fontId="1"/>
  </si>
  <si>
    <t>1-1-1-8</t>
    <phoneticPr fontId="1"/>
  </si>
  <si>
    <t>1-1-1-9</t>
    <phoneticPr fontId="1"/>
  </si>
  <si>
    <t>1-1-1-10</t>
    <phoneticPr fontId="1"/>
  </si>
  <si>
    <t>1-1-1-11</t>
    <phoneticPr fontId="1"/>
  </si>
  <si>
    <t>1-1-1-12</t>
    <phoneticPr fontId="1"/>
  </si>
  <si>
    <t>1-1-1-13</t>
    <phoneticPr fontId="1"/>
  </si>
  <si>
    <t>1-1-1-14</t>
    <phoneticPr fontId="1"/>
  </si>
  <si>
    <t>1-1-1-15</t>
    <phoneticPr fontId="1"/>
  </si>
  <si>
    <t>1-1-1-16</t>
    <phoneticPr fontId="1"/>
  </si>
  <si>
    <t>脱衣カゴ（カゴのみ）</t>
    <phoneticPr fontId="1"/>
  </si>
  <si>
    <t>1-1-1-17</t>
    <phoneticPr fontId="1"/>
  </si>
  <si>
    <t>1-1-2</t>
    <phoneticPr fontId="1"/>
  </si>
  <si>
    <t>1-1-2-1</t>
    <phoneticPr fontId="1"/>
  </si>
  <si>
    <t>1-1-2-2</t>
    <phoneticPr fontId="1"/>
  </si>
  <si>
    <t>1-1-2-3</t>
    <phoneticPr fontId="1"/>
  </si>
  <si>
    <t>1-1-2-4</t>
    <phoneticPr fontId="1"/>
  </si>
  <si>
    <t>スポーツタイマー</t>
    <phoneticPr fontId="1"/>
  </si>
  <si>
    <t>1-1-2-5</t>
    <phoneticPr fontId="1"/>
  </si>
  <si>
    <t>ダイビングボード（3m）</t>
    <phoneticPr fontId="1"/>
  </si>
  <si>
    <t>1-1-2-6</t>
    <phoneticPr fontId="1"/>
  </si>
  <si>
    <t>ダイビングボード（1m）</t>
    <phoneticPr fontId="1"/>
  </si>
  <si>
    <t>1-1-2-7</t>
    <phoneticPr fontId="1"/>
  </si>
  <si>
    <t>ショートスタンド（3m）</t>
    <phoneticPr fontId="1"/>
  </si>
  <si>
    <t>1-1-2-8</t>
    <phoneticPr fontId="1"/>
  </si>
  <si>
    <t>ショートスタンド（1m）</t>
    <phoneticPr fontId="1"/>
  </si>
  <si>
    <t>1-1-2-9</t>
    <phoneticPr fontId="1"/>
  </si>
  <si>
    <t>スタンド（1m）</t>
    <phoneticPr fontId="1"/>
  </si>
  <si>
    <t>1-1-2-10</t>
    <phoneticPr fontId="1"/>
  </si>
  <si>
    <t>ブロンズアンカー（3m）</t>
    <phoneticPr fontId="1"/>
  </si>
  <si>
    <t>1-1-2-11</t>
    <phoneticPr fontId="1"/>
  </si>
  <si>
    <t>ブロンズアンカー（1m）</t>
    <phoneticPr fontId="1"/>
  </si>
  <si>
    <t>1-1-2-12</t>
    <phoneticPr fontId="1"/>
  </si>
  <si>
    <t>バブルマシーン</t>
    <phoneticPr fontId="1"/>
  </si>
  <si>
    <t>1-1-2-13</t>
    <phoneticPr fontId="1"/>
  </si>
  <si>
    <t>飛込用審判台（SH2000）</t>
    <phoneticPr fontId="1"/>
  </si>
  <si>
    <t>1-1-2-14</t>
    <phoneticPr fontId="1"/>
  </si>
  <si>
    <t>飛込用審判台（SH2500）</t>
    <phoneticPr fontId="1"/>
  </si>
  <si>
    <t>1-1-2-15</t>
    <phoneticPr fontId="1"/>
  </si>
  <si>
    <t>飛込兼用審判台（SH3000）</t>
    <phoneticPr fontId="1"/>
  </si>
  <si>
    <t>1-1-2-16</t>
    <phoneticPr fontId="1"/>
  </si>
  <si>
    <t>1-1-2-17</t>
    <phoneticPr fontId="1"/>
  </si>
  <si>
    <t>1-1-2-18</t>
    <phoneticPr fontId="1"/>
  </si>
  <si>
    <t>1-1-2-19</t>
    <phoneticPr fontId="1"/>
  </si>
  <si>
    <t>1-1-2-20</t>
    <phoneticPr fontId="1"/>
  </si>
  <si>
    <t>1-1-2-22</t>
    <phoneticPr fontId="1"/>
  </si>
  <si>
    <t>1-2</t>
    <phoneticPr fontId="1"/>
  </si>
  <si>
    <t>1-2-1</t>
    <phoneticPr fontId="1"/>
  </si>
  <si>
    <t>50mプール</t>
    <phoneticPr fontId="1"/>
  </si>
  <si>
    <t>1-2-1-1</t>
    <phoneticPr fontId="1"/>
  </si>
  <si>
    <t>1-2-1-2</t>
    <phoneticPr fontId="1"/>
  </si>
  <si>
    <t>1-2-1-3</t>
    <phoneticPr fontId="1"/>
  </si>
  <si>
    <t>1-2-1-4</t>
    <phoneticPr fontId="1"/>
  </si>
  <si>
    <t>1-2-1-5</t>
    <phoneticPr fontId="1"/>
  </si>
  <si>
    <t>1-2-1-6</t>
    <phoneticPr fontId="1"/>
  </si>
  <si>
    <t>1-2-1-7</t>
    <phoneticPr fontId="1"/>
  </si>
  <si>
    <t>1-2-1-8</t>
    <phoneticPr fontId="1"/>
  </si>
  <si>
    <t>1-2-1-9</t>
    <phoneticPr fontId="1"/>
  </si>
  <si>
    <t>1-2-1-10</t>
    <phoneticPr fontId="1"/>
  </si>
  <si>
    <t>1-2-1-11</t>
    <phoneticPr fontId="1"/>
  </si>
  <si>
    <t>ワイヤレスマイク</t>
    <phoneticPr fontId="1"/>
  </si>
  <si>
    <t>1-2-2</t>
    <phoneticPr fontId="1"/>
  </si>
  <si>
    <t>25mプール</t>
    <phoneticPr fontId="1"/>
  </si>
  <si>
    <t>1-2-2-1</t>
    <phoneticPr fontId="1"/>
  </si>
  <si>
    <t>1-2-2-2</t>
    <phoneticPr fontId="1"/>
  </si>
  <si>
    <t>1-2-2-3</t>
    <phoneticPr fontId="1"/>
  </si>
  <si>
    <t>1-2-2-4</t>
    <phoneticPr fontId="1"/>
  </si>
  <si>
    <t>1-2-2-5</t>
    <phoneticPr fontId="1"/>
  </si>
  <si>
    <t>ワイヤレスマイク</t>
    <phoneticPr fontId="2"/>
  </si>
  <si>
    <t>1-2-3</t>
    <phoneticPr fontId="1"/>
  </si>
  <si>
    <t>1-2-3-1</t>
    <phoneticPr fontId="1"/>
  </si>
  <si>
    <t>1-2-3-2</t>
    <phoneticPr fontId="1"/>
  </si>
  <si>
    <t>1-2-3-3</t>
    <phoneticPr fontId="1"/>
  </si>
  <si>
    <t>1-2-3-4</t>
    <phoneticPr fontId="1"/>
  </si>
  <si>
    <t>1-2-3-5</t>
    <phoneticPr fontId="1"/>
  </si>
  <si>
    <t>1-3</t>
    <phoneticPr fontId="1"/>
  </si>
  <si>
    <t>1-3-1</t>
    <phoneticPr fontId="1"/>
  </si>
  <si>
    <t>1-3-2</t>
    <phoneticPr fontId="1"/>
  </si>
  <si>
    <t>1-4</t>
    <phoneticPr fontId="1"/>
  </si>
  <si>
    <t>1-4-1</t>
    <phoneticPr fontId="1"/>
  </si>
  <si>
    <t>1-4-2</t>
    <phoneticPr fontId="1"/>
  </si>
  <si>
    <t>ヘッドセット</t>
    <phoneticPr fontId="2"/>
  </si>
  <si>
    <t>プールサイド進入防止柵</t>
    <rPh sb="6" eb="8">
      <t>シンニュウ</t>
    </rPh>
    <phoneticPr fontId="1"/>
  </si>
  <si>
    <t>エアレックスマット（プールサイドストレッチマット）</t>
    <phoneticPr fontId="1"/>
  </si>
  <si>
    <t>サインスタンド</t>
    <phoneticPr fontId="1"/>
  </si>
  <si>
    <t>1-5</t>
    <phoneticPr fontId="1"/>
  </si>
  <si>
    <t>1-5-1</t>
    <phoneticPr fontId="1"/>
  </si>
  <si>
    <t>1-5-2</t>
    <phoneticPr fontId="1"/>
  </si>
  <si>
    <t>1-5-3</t>
    <phoneticPr fontId="1"/>
  </si>
  <si>
    <t>1-5-4</t>
    <phoneticPr fontId="1"/>
  </si>
  <si>
    <t>1-5-5</t>
    <phoneticPr fontId="1"/>
  </si>
  <si>
    <t>1-5-6</t>
    <phoneticPr fontId="1"/>
  </si>
  <si>
    <t>1-5-7</t>
    <phoneticPr fontId="1"/>
  </si>
  <si>
    <t>1-6</t>
    <phoneticPr fontId="1"/>
  </si>
  <si>
    <t>1-6-2</t>
    <phoneticPr fontId="1"/>
  </si>
  <si>
    <t>1-6-3</t>
    <phoneticPr fontId="1"/>
  </si>
  <si>
    <t>1-6-4</t>
    <phoneticPr fontId="1"/>
  </si>
  <si>
    <t>1-6-5</t>
    <phoneticPr fontId="1"/>
  </si>
  <si>
    <t>1-6-6</t>
    <phoneticPr fontId="1"/>
  </si>
  <si>
    <t>1-6-7</t>
    <phoneticPr fontId="1"/>
  </si>
  <si>
    <t>1-7</t>
    <phoneticPr fontId="1"/>
  </si>
  <si>
    <t>1-7-1</t>
    <phoneticPr fontId="1"/>
  </si>
  <si>
    <t>1-7-2</t>
    <phoneticPr fontId="1"/>
  </si>
  <si>
    <t>1-7-3</t>
    <phoneticPr fontId="1"/>
  </si>
  <si>
    <t>1-7-4</t>
    <phoneticPr fontId="1"/>
  </si>
  <si>
    <t>2</t>
    <phoneticPr fontId="1"/>
  </si>
  <si>
    <t>2-1</t>
    <phoneticPr fontId="1"/>
  </si>
  <si>
    <t>2-1-1</t>
    <phoneticPr fontId="1"/>
  </si>
  <si>
    <t>選手控室</t>
    <phoneticPr fontId="1"/>
  </si>
  <si>
    <t>2-1-1-1</t>
    <phoneticPr fontId="1"/>
  </si>
  <si>
    <t>2-1-1-2</t>
    <phoneticPr fontId="1"/>
  </si>
  <si>
    <t>2-1-1-3</t>
    <phoneticPr fontId="1"/>
  </si>
  <si>
    <t>2-1-2</t>
    <phoneticPr fontId="1"/>
  </si>
  <si>
    <t>アクアラウンジ</t>
    <phoneticPr fontId="1"/>
  </si>
  <si>
    <t>※必要な器具・備品、数量等を調整の上、提案すること。</t>
    <phoneticPr fontId="1"/>
  </si>
  <si>
    <t>2-1-3</t>
    <phoneticPr fontId="1"/>
  </si>
  <si>
    <t>飛込ドライランド</t>
    <phoneticPr fontId="1"/>
  </si>
  <si>
    <t>※必要な器具・備品、数量等を調整の上、提案すること。</t>
    <phoneticPr fontId="1"/>
  </si>
  <si>
    <t>2-1-4</t>
    <phoneticPr fontId="1"/>
  </si>
  <si>
    <t>2-1-4-1</t>
    <phoneticPr fontId="1"/>
  </si>
  <si>
    <t>ロッカー</t>
    <phoneticPr fontId="1"/>
  </si>
  <si>
    <t>2-1-4-2</t>
    <phoneticPr fontId="1"/>
  </si>
  <si>
    <t>2-1-4-3</t>
    <phoneticPr fontId="1"/>
  </si>
  <si>
    <t>2-1-4-4</t>
    <phoneticPr fontId="1"/>
  </si>
  <si>
    <t>2-1-5</t>
    <phoneticPr fontId="1"/>
  </si>
  <si>
    <t>放送・記録室</t>
    <phoneticPr fontId="1"/>
  </si>
  <si>
    <t>2-1-5-1</t>
    <phoneticPr fontId="1"/>
  </si>
  <si>
    <t>2-1-5-2</t>
    <phoneticPr fontId="1"/>
  </si>
  <si>
    <t>2-1-5-3</t>
    <phoneticPr fontId="1"/>
  </si>
  <si>
    <t>2-1-6</t>
    <phoneticPr fontId="1"/>
  </si>
  <si>
    <t>役員控室</t>
    <phoneticPr fontId="1"/>
  </si>
  <si>
    <t>2-1-6-1</t>
    <phoneticPr fontId="1"/>
  </si>
  <si>
    <t>2-1-6-2</t>
    <phoneticPr fontId="1"/>
  </si>
  <si>
    <t>2-1-6-3</t>
    <phoneticPr fontId="1"/>
  </si>
  <si>
    <t>2-1-6-4</t>
    <phoneticPr fontId="1"/>
  </si>
  <si>
    <t>2-1-6-5</t>
    <phoneticPr fontId="1"/>
  </si>
  <si>
    <t>2-1-6-6</t>
    <phoneticPr fontId="1"/>
  </si>
  <si>
    <t>2-1-6-7</t>
    <phoneticPr fontId="1"/>
  </si>
  <si>
    <t>2-1-6-8</t>
    <phoneticPr fontId="1"/>
  </si>
  <si>
    <t>スクリーン</t>
    <phoneticPr fontId="1"/>
  </si>
  <si>
    <t>2-1-6-9</t>
    <phoneticPr fontId="1"/>
  </si>
  <si>
    <t>2-1-6-10</t>
    <phoneticPr fontId="1"/>
  </si>
  <si>
    <t>2-1-6-11</t>
    <phoneticPr fontId="1"/>
  </si>
  <si>
    <t>2-1-6-12</t>
    <phoneticPr fontId="1"/>
  </si>
  <si>
    <t>2-1-6-13</t>
    <phoneticPr fontId="1"/>
  </si>
  <si>
    <t>2-1-7</t>
    <phoneticPr fontId="1"/>
  </si>
  <si>
    <t>記者室</t>
    <phoneticPr fontId="1"/>
  </si>
  <si>
    <t>2-1-7-1</t>
    <phoneticPr fontId="1"/>
  </si>
  <si>
    <t>2-1-7-2</t>
    <phoneticPr fontId="1"/>
  </si>
  <si>
    <t>2-1-7-3</t>
    <phoneticPr fontId="1"/>
  </si>
  <si>
    <t>2-1-8</t>
    <phoneticPr fontId="1"/>
  </si>
  <si>
    <t>会議室</t>
    <phoneticPr fontId="1"/>
  </si>
  <si>
    <t>2-1-8-1</t>
    <phoneticPr fontId="1"/>
  </si>
  <si>
    <t>2-1-8-2</t>
    <phoneticPr fontId="1"/>
  </si>
  <si>
    <t>2-1-8-3</t>
    <phoneticPr fontId="1"/>
  </si>
  <si>
    <t>2-1-8-4</t>
    <phoneticPr fontId="1"/>
  </si>
  <si>
    <t>2-2</t>
    <phoneticPr fontId="1"/>
  </si>
  <si>
    <t>2-2-1</t>
    <phoneticPr fontId="1"/>
  </si>
  <si>
    <t>更衣室</t>
    <phoneticPr fontId="1"/>
  </si>
  <si>
    <t>2-2-1-1</t>
    <phoneticPr fontId="1"/>
  </si>
  <si>
    <t>2-2-1-2</t>
    <phoneticPr fontId="1"/>
  </si>
  <si>
    <t>2-2-1-3</t>
    <phoneticPr fontId="1"/>
  </si>
  <si>
    <t>ロッカー</t>
    <phoneticPr fontId="2"/>
  </si>
  <si>
    <t>2-2-2</t>
    <phoneticPr fontId="1"/>
  </si>
  <si>
    <t>多目的更衣室</t>
    <phoneticPr fontId="1"/>
  </si>
  <si>
    <t>2-2-2-1</t>
    <phoneticPr fontId="1"/>
  </si>
  <si>
    <t>2-2-3</t>
    <phoneticPr fontId="1"/>
  </si>
  <si>
    <t>シャワー室</t>
    <phoneticPr fontId="1"/>
  </si>
  <si>
    <t>※必要な器具・備品、数量等を調整の上、提案すること。</t>
    <phoneticPr fontId="1"/>
  </si>
  <si>
    <t>2-2-4</t>
    <phoneticPr fontId="1"/>
  </si>
  <si>
    <t>採暖室（任意設置）</t>
    <phoneticPr fontId="1"/>
  </si>
  <si>
    <t>2-3</t>
    <phoneticPr fontId="1"/>
  </si>
  <si>
    <t>2-3-1</t>
    <phoneticPr fontId="1"/>
  </si>
  <si>
    <t>トレーニングルーム</t>
    <phoneticPr fontId="1"/>
  </si>
  <si>
    <t>2-3-2</t>
    <phoneticPr fontId="1"/>
  </si>
  <si>
    <t>スタジオ</t>
    <phoneticPr fontId="1"/>
  </si>
  <si>
    <t>2-4</t>
    <phoneticPr fontId="1"/>
  </si>
  <si>
    <t>2-4-1</t>
    <phoneticPr fontId="1"/>
  </si>
  <si>
    <t>ロビー</t>
    <phoneticPr fontId="1"/>
  </si>
  <si>
    <t>2-4-1-1</t>
    <phoneticPr fontId="1"/>
  </si>
  <si>
    <t>2-4-1-2</t>
    <phoneticPr fontId="1"/>
  </si>
  <si>
    <t>2-4-1-3</t>
    <phoneticPr fontId="1"/>
  </si>
  <si>
    <t>貴重品ボックス</t>
    <phoneticPr fontId="2"/>
  </si>
  <si>
    <t>体組成計</t>
    <phoneticPr fontId="1"/>
  </si>
  <si>
    <t>スープリュームビジョンL　スタンドタイプ</t>
    <phoneticPr fontId="1"/>
  </si>
  <si>
    <t>2-4-2</t>
    <phoneticPr fontId="1"/>
  </si>
  <si>
    <t>キッズスペース</t>
    <phoneticPr fontId="1"/>
  </si>
  <si>
    <t>2-4-3</t>
    <phoneticPr fontId="1"/>
  </si>
  <si>
    <t>授乳室</t>
    <phoneticPr fontId="1"/>
  </si>
  <si>
    <t>※必要な器具・備品、数量等を調整の上、提案すること。</t>
    <phoneticPr fontId="1"/>
  </si>
  <si>
    <t>2-4-4</t>
    <phoneticPr fontId="1"/>
  </si>
  <si>
    <t>2-5</t>
    <phoneticPr fontId="1"/>
  </si>
  <si>
    <t>2-5-1</t>
    <phoneticPr fontId="1"/>
  </si>
  <si>
    <t>監視員室</t>
    <phoneticPr fontId="1"/>
  </si>
  <si>
    <t>2-5-1-1</t>
    <phoneticPr fontId="1"/>
  </si>
  <si>
    <t>2-5-1-2</t>
    <phoneticPr fontId="1"/>
  </si>
  <si>
    <t>2-5-1-3</t>
    <phoneticPr fontId="1"/>
  </si>
  <si>
    <t>2-5-1-4</t>
    <phoneticPr fontId="1"/>
  </si>
  <si>
    <t>ロッカー</t>
    <phoneticPr fontId="2"/>
  </si>
  <si>
    <t>2-5-2</t>
    <phoneticPr fontId="1"/>
  </si>
  <si>
    <t>医務室（ドーピング検査室）</t>
    <phoneticPr fontId="1"/>
  </si>
  <si>
    <t>2-5-2-2</t>
    <phoneticPr fontId="1"/>
  </si>
  <si>
    <t>2-5-2-3</t>
    <phoneticPr fontId="1"/>
  </si>
  <si>
    <t>2-5-2-4</t>
    <phoneticPr fontId="1"/>
  </si>
  <si>
    <t>会議テーブル</t>
    <phoneticPr fontId="1"/>
  </si>
  <si>
    <t>自動体外式除細動器（AED）</t>
    <phoneticPr fontId="1"/>
  </si>
  <si>
    <t>2-5-3</t>
    <phoneticPr fontId="1"/>
  </si>
  <si>
    <t>受付・事務室</t>
    <phoneticPr fontId="1"/>
  </si>
  <si>
    <t>2-5-3-1</t>
    <phoneticPr fontId="1"/>
  </si>
  <si>
    <t>2-5-3-2</t>
    <phoneticPr fontId="1"/>
  </si>
  <si>
    <t>2-5-3-3</t>
    <phoneticPr fontId="1"/>
  </si>
  <si>
    <t>2-5-3-4</t>
    <phoneticPr fontId="1"/>
  </si>
  <si>
    <t>2-5-3-5</t>
    <phoneticPr fontId="1"/>
  </si>
  <si>
    <t>令和6年</t>
    <rPh sb="0" eb="2">
      <t>レイワ</t>
    </rPh>
    <rPh sb="3" eb="4">
      <t>ネン</t>
    </rPh>
    <phoneticPr fontId="1"/>
  </si>
  <si>
    <t>令和20年度</t>
    <rPh sb="0" eb="1">
      <t>レイ</t>
    </rPh>
    <rPh sb="1" eb="2">
      <t>カズ</t>
    </rPh>
    <rPh sb="4" eb="6">
      <t>ネンド</t>
    </rPh>
    <phoneticPr fontId="4"/>
  </si>
  <si>
    <t>令和21年</t>
    <rPh sb="0" eb="2">
      <t>レイワ</t>
    </rPh>
    <rPh sb="4" eb="5">
      <t>ネン</t>
    </rPh>
    <phoneticPr fontId="44"/>
  </si>
  <si>
    <t>令和4年度</t>
    <rPh sb="0" eb="2">
      <t>レイワ</t>
    </rPh>
    <rPh sb="3" eb="5">
      <t>ネンド</t>
    </rPh>
    <phoneticPr fontId="4"/>
  </si>
  <si>
    <t>令和5年度</t>
    <rPh sb="0" eb="2">
      <t>レイワ</t>
    </rPh>
    <rPh sb="3" eb="5">
      <t>ネンド</t>
    </rPh>
    <phoneticPr fontId="4"/>
  </si>
  <si>
    <t>令和7年度</t>
    <rPh sb="0" eb="2">
      <t>レイワ</t>
    </rPh>
    <rPh sb="3" eb="5">
      <t>ネンド</t>
    </rPh>
    <phoneticPr fontId="4"/>
  </si>
  <si>
    <t>令和8年度</t>
    <rPh sb="0" eb="2">
      <t>レイワ</t>
    </rPh>
    <rPh sb="3" eb="5">
      <t>ネンド</t>
    </rPh>
    <phoneticPr fontId="4"/>
  </si>
  <si>
    <t>令和9年度</t>
    <rPh sb="0" eb="2">
      <t>レイワ</t>
    </rPh>
    <rPh sb="3" eb="5">
      <t>ネンド</t>
    </rPh>
    <phoneticPr fontId="4"/>
  </si>
  <si>
    <t>令和10年度</t>
    <rPh sb="0" eb="2">
      <t>レイワ</t>
    </rPh>
    <rPh sb="4" eb="6">
      <t>ネンド</t>
    </rPh>
    <phoneticPr fontId="4"/>
  </si>
  <si>
    <t>令和11年度</t>
    <rPh sb="0" eb="2">
      <t>レイワ</t>
    </rPh>
    <rPh sb="4" eb="6">
      <t>ネンド</t>
    </rPh>
    <phoneticPr fontId="4"/>
  </si>
  <si>
    <t>令和12年度</t>
    <rPh sb="0" eb="2">
      <t>レイワ</t>
    </rPh>
    <rPh sb="4" eb="6">
      <t>ネンド</t>
    </rPh>
    <phoneticPr fontId="4"/>
  </si>
  <si>
    <t>令和13年度</t>
    <rPh sb="0" eb="2">
      <t>レイワ</t>
    </rPh>
    <rPh sb="4" eb="6">
      <t>ネンド</t>
    </rPh>
    <phoneticPr fontId="4"/>
  </si>
  <si>
    <t>令和14年度</t>
    <rPh sb="0" eb="2">
      <t>レイワ</t>
    </rPh>
    <rPh sb="4" eb="6">
      <t>ネンド</t>
    </rPh>
    <phoneticPr fontId="4"/>
  </si>
  <si>
    <t>令和15年度</t>
    <rPh sb="0" eb="2">
      <t>レイワ</t>
    </rPh>
    <rPh sb="4" eb="6">
      <t>ネンド</t>
    </rPh>
    <phoneticPr fontId="4"/>
  </si>
  <si>
    <t>令和16年度</t>
    <rPh sb="0" eb="2">
      <t>レイワ</t>
    </rPh>
    <rPh sb="4" eb="6">
      <t>ネンド</t>
    </rPh>
    <phoneticPr fontId="4"/>
  </si>
  <si>
    <t>令和17年度</t>
    <rPh sb="0" eb="2">
      <t>レイワ</t>
    </rPh>
    <rPh sb="4" eb="6">
      <t>ネンド</t>
    </rPh>
    <phoneticPr fontId="4"/>
  </si>
  <si>
    <t>令和18年度</t>
    <rPh sb="0" eb="2">
      <t>レイワ</t>
    </rPh>
    <rPh sb="4" eb="6">
      <t>ネンド</t>
    </rPh>
    <phoneticPr fontId="4"/>
  </si>
  <si>
    <t>令和19年度</t>
    <rPh sb="0" eb="2">
      <t>レイワ</t>
    </rPh>
    <rPh sb="4" eb="6">
      <t>ネンド</t>
    </rPh>
    <phoneticPr fontId="4"/>
  </si>
  <si>
    <t>支払金額[Ｃ]</t>
    <rPh sb="0" eb="2">
      <t>シハライ</t>
    </rPh>
    <rPh sb="2" eb="4">
      <t>キンガク</t>
    </rPh>
    <phoneticPr fontId="44"/>
  </si>
  <si>
    <t>[Ｅ]計</t>
    <rPh sb="3" eb="4">
      <t>ケイ</t>
    </rPh>
    <phoneticPr fontId="1"/>
  </si>
  <si>
    <t>既設農業用水撤去工事費</t>
    <rPh sb="0" eb="2">
      <t>キセツ</t>
    </rPh>
    <rPh sb="2" eb="4">
      <t>ノウギョウ</t>
    </rPh>
    <rPh sb="4" eb="6">
      <t>ヨウスイ</t>
    </rPh>
    <rPh sb="6" eb="8">
      <t>テッキョ</t>
    </rPh>
    <rPh sb="8" eb="10">
      <t>コウジ</t>
    </rPh>
    <rPh sb="10" eb="11">
      <t>ヒ</t>
    </rPh>
    <phoneticPr fontId="4"/>
  </si>
  <si>
    <t>⑤</t>
    <phoneticPr fontId="4"/>
  </si>
  <si>
    <t>令和6年度</t>
    <rPh sb="0" eb="2">
      <t>レイワ</t>
    </rPh>
    <rPh sb="3" eb="5">
      <t>ネンド</t>
    </rPh>
    <phoneticPr fontId="1"/>
  </si>
  <si>
    <t>令和6年度</t>
    <rPh sb="0" eb="2">
      <t>レイワ</t>
    </rPh>
    <rPh sb="3" eb="4">
      <t>ネン</t>
    </rPh>
    <rPh sb="4" eb="5">
      <t>ド</t>
    </rPh>
    <phoneticPr fontId="1"/>
  </si>
  <si>
    <t>5月</t>
    <rPh sb="1" eb="2">
      <t>ガツ</t>
    </rPh>
    <phoneticPr fontId="1"/>
  </si>
  <si>
    <t>令和3年度</t>
    <phoneticPr fontId="1"/>
  </si>
  <si>
    <t>第1期</t>
    <rPh sb="0" eb="1">
      <t>ダイ</t>
    </rPh>
    <rPh sb="2" eb="3">
      <t>キ</t>
    </rPh>
    <phoneticPr fontId="1"/>
  </si>
  <si>
    <r>
      <t>サービス購入料（Ａ、Ｂ</t>
    </r>
    <r>
      <rPr>
        <sz val="12"/>
        <rFont val="ＭＳ ゴシック"/>
        <family val="3"/>
        <charset val="128"/>
      </rPr>
      <t>）支払明細書</t>
    </r>
    <rPh sb="4" eb="6">
      <t>コウニュウ</t>
    </rPh>
    <rPh sb="6" eb="7">
      <t>リョウ</t>
    </rPh>
    <rPh sb="12" eb="14">
      <t>シハラ</t>
    </rPh>
    <rPh sb="14" eb="17">
      <t>メイサイショ</t>
    </rPh>
    <phoneticPr fontId="1"/>
  </si>
  <si>
    <t>3月</t>
    <rPh sb="1" eb="2">
      <t>ガツ</t>
    </rPh>
    <phoneticPr fontId="1"/>
  </si>
  <si>
    <t>(2) サービス購入料Ｂ（開業準備業務の対価）</t>
    <rPh sb="8" eb="10">
      <t>コウニュウ</t>
    </rPh>
    <rPh sb="10" eb="11">
      <t>リョウ</t>
    </rPh>
    <rPh sb="13" eb="15">
      <t>カイギョウ</t>
    </rPh>
    <rPh sb="15" eb="17">
      <t>ジュンビ</t>
    </rPh>
    <rPh sb="17" eb="19">
      <t>ギョウム</t>
    </rPh>
    <rPh sb="20" eb="22">
      <t>タイカ</t>
    </rPh>
    <phoneticPr fontId="1"/>
  </si>
  <si>
    <t>支払金額[Ｂ]</t>
    <phoneticPr fontId="1"/>
  </si>
  <si>
    <t>[Ｂ]計</t>
    <rPh sb="3" eb="4">
      <t>ケイ</t>
    </rPh>
    <phoneticPr fontId="44"/>
  </si>
  <si>
    <t>5月</t>
    <phoneticPr fontId="1"/>
  </si>
  <si>
    <r>
      <rPr>
        <sz val="9"/>
        <color theme="0"/>
        <rFont val="ＭＳ 明朝"/>
        <family val="1"/>
        <charset val="128"/>
      </rPr>
      <t>運営・維持管理業務費</t>
    </r>
    <r>
      <rPr>
        <sz val="11"/>
        <color theme="0"/>
        <rFont val="ＭＳ 明朝"/>
        <family val="1"/>
        <charset val="128"/>
      </rPr>
      <t xml:space="preserve">
[Ｃ-1]</t>
    </r>
    <rPh sb="0" eb="2">
      <t>ウンエイ</t>
    </rPh>
    <rPh sb="3" eb="5">
      <t>イジ</t>
    </rPh>
    <rPh sb="5" eb="7">
      <t>カンリ</t>
    </rPh>
    <rPh sb="7" eb="9">
      <t>ギョウム</t>
    </rPh>
    <rPh sb="9" eb="10">
      <t>ヒ</t>
    </rPh>
    <phoneticPr fontId="44"/>
  </si>
  <si>
    <t>その他費用
[Ｃ-2]</t>
    <rPh sb="2" eb="3">
      <t>タ</t>
    </rPh>
    <rPh sb="3" eb="5">
      <t>ヒヨウ</t>
    </rPh>
    <phoneticPr fontId="44"/>
  </si>
  <si>
    <t>(3) サービス購入料Ｃ</t>
    <rPh sb="8" eb="10">
      <t>コウニュウ</t>
    </rPh>
    <rPh sb="10" eb="11">
      <t>リョウ</t>
    </rPh>
    <phoneticPr fontId="1"/>
  </si>
  <si>
    <t>[Ｃ]計</t>
    <rPh sb="3" eb="4">
      <t>ケイ</t>
    </rPh>
    <phoneticPr fontId="1"/>
  </si>
  <si>
    <t>サービス購入料Ｃ　支払明細書</t>
    <rPh sb="4" eb="6">
      <t>コウニュウ</t>
    </rPh>
    <rPh sb="6" eb="7">
      <t>リョウ</t>
    </rPh>
    <rPh sb="9" eb="11">
      <t>シハライ</t>
    </rPh>
    <rPh sb="11" eb="14">
      <t>メイサイショ</t>
    </rPh>
    <phoneticPr fontId="1"/>
  </si>
  <si>
    <t>サービス購入料Ｄ　支払明細書</t>
    <rPh sb="4" eb="6">
      <t>コウニュウ</t>
    </rPh>
    <rPh sb="6" eb="7">
      <t>リョウ</t>
    </rPh>
    <rPh sb="9" eb="11">
      <t>シハライ</t>
    </rPh>
    <rPh sb="11" eb="14">
      <t>メイサイショ</t>
    </rPh>
    <phoneticPr fontId="1"/>
  </si>
  <si>
    <t>(4) サービス購入料Ｄ</t>
    <rPh sb="8" eb="10">
      <t>コウニュウ</t>
    </rPh>
    <rPh sb="10" eb="11">
      <t>リョウ</t>
    </rPh>
    <phoneticPr fontId="1"/>
  </si>
  <si>
    <t>サービス購入料Ｅ　支払明細書</t>
    <rPh sb="4" eb="6">
      <t>コウニュウ</t>
    </rPh>
    <rPh sb="6" eb="7">
      <t>リョウ</t>
    </rPh>
    <rPh sb="9" eb="11">
      <t>シハライ</t>
    </rPh>
    <rPh sb="11" eb="14">
      <t>メイサイショ</t>
    </rPh>
    <phoneticPr fontId="1"/>
  </si>
  <si>
    <t>(5) サービス購入料Ｅ</t>
    <rPh sb="8" eb="10">
      <t>コウニュウ</t>
    </rPh>
    <rPh sb="10" eb="11">
      <t>リョウ</t>
    </rPh>
    <phoneticPr fontId="1"/>
  </si>
  <si>
    <t>第2期運営・維持管理期間のサービス購入料Ｃの算定において、運営・維持管理業務費[Ｃ-1]から控除する利用料金収入は上記「利用料金収入合計」とし、上記「独立採算事業収入」は控除対象に含めないこと。</t>
    <rPh sb="0" eb="1">
      <t>ダイ</t>
    </rPh>
    <rPh sb="2" eb="3">
      <t>キ</t>
    </rPh>
    <rPh sb="3" eb="5">
      <t>ウンエイ</t>
    </rPh>
    <rPh sb="6" eb="8">
      <t>イジ</t>
    </rPh>
    <rPh sb="8" eb="10">
      <t>カンリ</t>
    </rPh>
    <rPh sb="10" eb="12">
      <t>キカン</t>
    </rPh>
    <rPh sb="17" eb="19">
      <t>コウニュウ</t>
    </rPh>
    <rPh sb="19" eb="20">
      <t>リョウ</t>
    </rPh>
    <rPh sb="22" eb="24">
      <t>サンテイ</t>
    </rPh>
    <rPh sb="29" eb="31">
      <t>ウンエイ</t>
    </rPh>
    <rPh sb="32" eb="34">
      <t>イジ</t>
    </rPh>
    <rPh sb="34" eb="36">
      <t>カンリ</t>
    </rPh>
    <rPh sb="36" eb="38">
      <t>ギョウム</t>
    </rPh>
    <rPh sb="38" eb="39">
      <t>ヒ</t>
    </rPh>
    <rPh sb="46" eb="48">
      <t>コウジョ</t>
    </rPh>
    <rPh sb="50" eb="52">
      <t>リヨウ</t>
    </rPh>
    <rPh sb="52" eb="54">
      <t>リョウキン</t>
    </rPh>
    <rPh sb="54" eb="56">
      <t>シュウニュウ</t>
    </rPh>
    <rPh sb="57" eb="59">
      <t>ジョウキ</t>
    </rPh>
    <rPh sb="60" eb="62">
      <t>リヨウ</t>
    </rPh>
    <rPh sb="62" eb="64">
      <t>リョウキン</t>
    </rPh>
    <rPh sb="64" eb="66">
      <t>シュウニュウ</t>
    </rPh>
    <rPh sb="66" eb="68">
      <t>ゴウケイ</t>
    </rPh>
    <rPh sb="72" eb="74">
      <t>ジョウキ</t>
    </rPh>
    <rPh sb="75" eb="77">
      <t>ドクリツ</t>
    </rPh>
    <rPh sb="77" eb="79">
      <t>サイサン</t>
    </rPh>
    <rPh sb="79" eb="81">
      <t>ジギョウ</t>
    </rPh>
    <rPh sb="81" eb="83">
      <t>シュウニュウ</t>
    </rPh>
    <rPh sb="85" eb="87">
      <t>コウジョ</t>
    </rPh>
    <rPh sb="87" eb="89">
      <t>タイショウ</t>
    </rPh>
    <rPh sb="90" eb="91">
      <t>フク</t>
    </rPh>
    <phoneticPr fontId="1"/>
  </si>
  <si>
    <t>土質改良費</t>
    <rPh sb="0" eb="2">
      <t>ドシツ</t>
    </rPh>
    <rPh sb="2" eb="4">
      <t>カイリョウ</t>
    </rPh>
    <rPh sb="4" eb="5">
      <t>ヒ</t>
    </rPh>
    <phoneticPr fontId="4"/>
  </si>
  <si>
    <t>⑥</t>
    <phoneticPr fontId="4"/>
  </si>
  <si>
    <t>⑦-1</t>
    <phoneticPr fontId="1"/>
  </si>
  <si>
    <t>⑦-2</t>
    <phoneticPr fontId="1"/>
  </si>
  <si>
    <t>⑧</t>
    <phoneticPr fontId="1"/>
  </si>
  <si>
    <t>⑨</t>
    <phoneticPr fontId="4"/>
  </si>
  <si>
    <t>⑩</t>
    <phoneticPr fontId="4"/>
  </si>
  <si>
    <t>⑫</t>
    <phoneticPr fontId="4"/>
  </si>
  <si>
    <t>[Ｄ]計</t>
    <rPh sb="3" eb="4">
      <t>ケイ</t>
    </rPh>
    <phoneticPr fontId="44"/>
  </si>
  <si>
    <t>■　提案する光熱水項目</t>
    <rPh sb="2" eb="4">
      <t>テイアン</t>
    </rPh>
    <rPh sb="6" eb="9">
      <t>コウネツスイ</t>
    </rPh>
    <rPh sb="9" eb="11">
      <t>コウモク</t>
    </rPh>
    <phoneticPr fontId="1"/>
  </si>
  <si>
    <t>項目</t>
    <rPh sb="0" eb="2">
      <t>コウモク</t>
    </rPh>
    <phoneticPr fontId="1"/>
  </si>
  <si>
    <t>下水道</t>
    <rPh sb="0" eb="3">
      <t>ゲスイドウ</t>
    </rPh>
    <phoneticPr fontId="1"/>
  </si>
  <si>
    <t>該当</t>
    <rPh sb="0" eb="2">
      <t>ガイトウ</t>
    </rPh>
    <phoneticPr fontId="1"/>
  </si>
  <si>
    <t>光熱水の種類</t>
    <rPh sb="0" eb="3">
      <t>コウネツスイ</t>
    </rPh>
    <rPh sb="4" eb="6">
      <t>シュルイ</t>
    </rPh>
    <phoneticPr fontId="1"/>
  </si>
  <si>
    <t>電　気</t>
    <rPh sb="0" eb="1">
      <t>デン</t>
    </rPh>
    <rPh sb="2" eb="3">
      <t>キ</t>
    </rPh>
    <phoneticPr fontId="1"/>
  </si>
  <si>
    <t>ガ　ス</t>
    <phoneticPr fontId="1"/>
  </si>
  <si>
    <t>水　道</t>
    <rPh sb="0" eb="1">
      <t>ミズ</t>
    </rPh>
    <rPh sb="2" eb="3">
      <t>ミチ</t>
    </rPh>
    <phoneticPr fontId="1"/>
  </si>
  <si>
    <t>サービス購入料Ｂ（開業準備業務費）</t>
    <rPh sb="4" eb="6">
      <t>コウニュウ</t>
    </rPh>
    <rPh sb="6" eb="7">
      <t>リョウ</t>
    </rPh>
    <rPh sb="9" eb="11">
      <t>カイギョウ</t>
    </rPh>
    <rPh sb="11" eb="13">
      <t>ジュンビ</t>
    </rPh>
    <rPh sb="13" eb="15">
      <t>ギョウム</t>
    </rPh>
    <rPh sb="15" eb="16">
      <t>ヒ</t>
    </rPh>
    <phoneticPr fontId="4"/>
  </si>
  <si>
    <t>※「項目」欄に記載した光熱水の内、提案する光熱水に該当するものには、「該当」欄に「○」を記入するとともに、「その他」欄には提案するその他光熱水の種類を記入すること。</t>
    <rPh sb="5" eb="6">
      <t>ラン</t>
    </rPh>
    <rPh sb="7" eb="9">
      <t>キサイ</t>
    </rPh>
    <rPh sb="11" eb="14">
      <t>コウネツスイ</t>
    </rPh>
    <rPh sb="15" eb="16">
      <t>ウチ</t>
    </rPh>
    <rPh sb="35" eb="37">
      <t>ガイトウ</t>
    </rPh>
    <rPh sb="38" eb="39">
      <t>ラン</t>
    </rPh>
    <phoneticPr fontId="1"/>
  </si>
  <si>
    <t>第1期運営・維持管理期間の[Ｃ-1]は、様式7-8に記載した「運営業務費」および「維持管理業務費」の年間合計金額を支払対象期間の月数で按分した金額を記載すること。</t>
    <rPh sb="0" eb="1">
      <t>ダイ</t>
    </rPh>
    <rPh sb="2" eb="3">
      <t>キ</t>
    </rPh>
    <rPh sb="3" eb="5">
      <t>ウンエイ</t>
    </rPh>
    <rPh sb="6" eb="8">
      <t>イジ</t>
    </rPh>
    <rPh sb="8" eb="10">
      <t>カンリ</t>
    </rPh>
    <rPh sb="10" eb="12">
      <t>キカン</t>
    </rPh>
    <rPh sb="20" eb="22">
      <t>ヨウシキ</t>
    </rPh>
    <rPh sb="26" eb="28">
      <t>キサイ</t>
    </rPh>
    <rPh sb="31" eb="33">
      <t>ウンエイ</t>
    </rPh>
    <rPh sb="33" eb="35">
      <t>ギョウム</t>
    </rPh>
    <rPh sb="35" eb="36">
      <t>ヒ</t>
    </rPh>
    <rPh sb="41" eb="43">
      <t>イジ</t>
    </rPh>
    <rPh sb="43" eb="45">
      <t>カンリ</t>
    </rPh>
    <rPh sb="45" eb="47">
      <t>ギョウム</t>
    </rPh>
    <rPh sb="47" eb="48">
      <t>ヒ</t>
    </rPh>
    <rPh sb="50" eb="52">
      <t>ネンカン</t>
    </rPh>
    <rPh sb="52" eb="54">
      <t>ゴウケイ</t>
    </rPh>
    <rPh sb="54" eb="56">
      <t>キンガク</t>
    </rPh>
    <rPh sb="57" eb="59">
      <t>シハラ</t>
    </rPh>
    <rPh sb="59" eb="61">
      <t>タイショウ</t>
    </rPh>
    <rPh sb="61" eb="63">
      <t>キカン</t>
    </rPh>
    <rPh sb="64" eb="66">
      <t>ツキスウ</t>
    </rPh>
    <rPh sb="67" eb="69">
      <t>アンブン</t>
    </rPh>
    <rPh sb="71" eb="73">
      <t>キンガク</t>
    </rPh>
    <rPh sb="74" eb="76">
      <t>キサイ</t>
    </rPh>
    <phoneticPr fontId="1"/>
  </si>
  <si>
    <t>第2期運営・維持管理期間の[Ｃ-1]は、様式7-8に記載した「運営業務費」および「維持管理業務費」の年間合計金額から様式7-8-3に記載した年間の「利用料金収入合計」を控除した額を支払対象期間の月数で按分した金額を記載すること。</t>
    <rPh sb="0" eb="1">
      <t>ダイ</t>
    </rPh>
    <rPh sb="2" eb="3">
      <t>キ</t>
    </rPh>
    <rPh sb="3" eb="5">
      <t>ウンエイ</t>
    </rPh>
    <rPh sb="6" eb="8">
      <t>イジ</t>
    </rPh>
    <rPh sb="8" eb="10">
      <t>カンリ</t>
    </rPh>
    <rPh sb="10" eb="12">
      <t>キカン</t>
    </rPh>
    <rPh sb="20" eb="22">
      <t>ヨウシキ</t>
    </rPh>
    <rPh sb="26" eb="28">
      <t>キサイ</t>
    </rPh>
    <rPh sb="31" eb="33">
      <t>ウンエイ</t>
    </rPh>
    <rPh sb="33" eb="35">
      <t>ギョウム</t>
    </rPh>
    <rPh sb="35" eb="36">
      <t>ヒ</t>
    </rPh>
    <rPh sb="41" eb="43">
      <t>イジ</t>
    </rPh>
    <rPh sb="43" eb="45">
      <t>カンリ</t>
    </rPh>
    <rPh sb="45" eb="47">
      <t>ギョウム</t>
    </rPh>
    <rPh sb="47" eb="48">
      <t>ヒ</t>
    </rPh>
    <rPh sb="50" eb="52">
      <t>ネンカン</t>
    </rPh>
    <rPh sb="52" eb="54">
      <t>ゴウケイ</t>
    </rPh>
    <rPh sb="54" eb="56">
      <t>キンガク</t>
    </rPh>
    <rPh sb="58" eb="60">
      <t>ヨウシキ</t>
    </rPh>
    <rPh sb="66" eb="68">
      <t>キサイ</t>
    </rPh>
    <rPh sb="70" eb="72">
      <t>ネンカン</t>
    </rPh>
    <rPh sb="74" eb="76">
      <t>リヨウ</t>
    </rPh>
    <rPh sb="76" eb="78">
      <t>リョウキン</t>
    </rPh>
    <rPh sb="78" eb="80">
      <t>シュウニュウ</t>
    </rPh>
    <rPh sb="80" eb="82">
      <t>ゴウケイ</t>
    </rPh>
    <rPh sb="84" eb="86">
      <t>コウジョ</t>
    </rPh>
    <rPh sb="88" eb="89">
      <t>ガク</t>
    </rPh>
    <rPh sb="90" eb="92">
      <t>シハラ</t>
    </rPh>
    <rPh sb="92" eb="94">
      <t>タイショウ</t>
    </rPh>
    <rPh sb="94" eb="96">
      <t>キカン</t>
    </rPh>
    <rPh sb="97" eb="99">
      <t>ツキスウ</t>
    </rPh>
    <rPh sb="100" eb="102">
      <t>アンブン</t>
    </rPh>
    <rPh sb="104" eb="106">
      <t>キンガク</t>
    </rPh>
    <rPh sb="107" eb="109">
      <t>キサイ</t>
    </rPh>
    <phoneticPr fontId="1"/>
  </si>
  <si>
    <t>[Ｃ-2]は、様式7-8に記載した「その他費用」の年間合計金額を支払対象期間の月数で按分した金額を記載すること。</t>
    <rPh sb="7" eb="9">
      <t>ヨウシキ</t>
    </rPh>
    <rPh sb="13" eb="15">
      <t>キサイ</t>
    </rPh>
    <rPh sb="20" eb="21">
      <t>タ</t>
    </rPh>
    <rPh sb="21" eb="23">
      <t>ヒヨウ</t>
    </rPh>
    <rPh sb="25" eb="27">
      <t>ネンカン</t>
    </rPh>
    <rPh sb="27" eb="29">
      <t>ゴウケイ</t>
    </rPh>
    <rPh sb="29" eb="31">
      <t>キンガク</t>
    </rPh>
    <rPh sb="32" eb="34">
      <t>シハラ</t>
    </rPh>
    <rPh sb="34" eb="36">
      <t>タイショウ</t>
    </rPh>
    <rPh sb="36" eb="38">
      <t>キカン</t>
    </rPh>
    <rPh sb="39" eb="41">
      <t>ツキスウ</t>
    </rPh>
    <rPh sb="42" eb="44">
      <t>アンブン</t>
    </rPh>
    <rPh sb="46" eb="48">
      <t>キンガク</t>
    </rPh>
    <rPh sb="49" eb="51">
      <t>キサイ</t>
    </rPh>
    <phoneticPr fontId="1"/>
  </si>
  <si>
    <t>要求水準書 別紙7　器具・備品リストを参考として、提案内容を記載すること。なお、同別紙7と異なる品目・数量等を提案する場合は、項目の追加を適宜行い、備考欄にその合理的な理由を記載すること。</t>
    <rPh sb="80" eb="83">
      <t>ゴウリテキ</t>
    </rPh>
    <phoneticPr fontId="1"/>
  </si>
  <si>
    <t>基本業務に要する費用</t>
    <phoneticPr fontId="1"/>
  </si>
  <si>
    <t>　イ／（ア－エ）</t>
    <phoneticPr fontId="4"/>
  </si>
  <si>
    <t>　カ／（カ＋キ）</t>
    <phoneticPr fontId="4"/>
  </si>
  <si>
    <t>ウ×1年10月＋エ×13年</t>
    <rPh sb="3" eb="4">
      <t>ネン</t>
    </rPh>
    <rPh sb="6" eb="7">
      <t>ツキ</t>
    </rPh>
    <rPh sb="12" eb="13">
      <t>ネン</t>
    </rPh>
    <phoneticPr fontId="1"/>
  </si>
  <si>
    <t>各期の支払金額は入札参加者の提案に委ねるが、事業期間通期の合計金額は様式7-9に記載の合計金額と一致させること。</t>
    <rPh sb="0" eb="2">
      <t>カクキ</t>
    </rPh>
    <rPh sb="3" eb="5">
      <t>シハライ</t>
    </rPh>
    <rPh sb="5" eb="7">
      <t>キンガク</t>
    </rPh>
    <rPh sb="8" eb="10">
      <t>ニュウサツ</t>
    </rPh>
    <rPh sb="10" eb="13">
      <t>サンカシャ</t>
    </rPh>
    <rPh sb="14" eb="16">
      <t>テイアン</t>
    </rPh>
    <rPh sb="17" eb="18">
      <t>ユダ</t>
    </rPh>
    <rPh sb="22" eb="24">
      <t>ジギョウ</t>
    </rPh>
    <rPh sb="24" eb="26">
      <t>キカン</t>
    </rPh>
    <rPh sb="26" eb="28">
      <t>ツウキ</t>
    </rPh>
    <rPh sb="29" eb="31">
      <t>ゴウケイ</t>
    </rPh>
    <rPh sb="31" eb="33">
      <t>キンガク</t>
    </rPh>
    <rPh sb="40" eb="42">
      <t>キサイ</t>
    </rPh>
    <rPh sb="43" eb="45">
      <t>ゴウケイ</t>
    </rPh>
    <rPh sb="45" eb="47">
      <t>キンガク</t>
    </rPh>
    <rPh sb="48" eb="50">
      <t>イッチ</t>
    </rPh>
    <phoneticPr fontId="1"/>
  </si>
  <si>
    <t>A3判・縦（A4判に折込み）で作成すること。</t>
    <rPh sb="4" eb="5">
      <t>タテ</t>
    </rPh>
    <phoneticPr fontId="1"/>
  </si>
  <si>
    <t>スポーツ健康づくり推進業務に要する費用
（スポーツ教室等実施業務は除く。）</t>
    <rPh sb="25" eb="27">
      <t>キョウシツ</t>
    </rPh>
    <rPh sb="27" eb="28">
      <t>ナド</t>
    </rPh>
    <rPh sb="28" eb="30">
      <t>ジッシ</t>
    </rPh>
    <rPh sb="30" eb="32">
      <t>ギョウム</t>
    </rPh>
    <rPh sb="33" eb="34">
      <t>ノゾ</t>
    </rPh>
    <phoneticPr fontId="1"/>
  </si>
  <si>
    <t>スポーツ健康づくり推進業務に要する費用
（スポーツ教室等実施業務は除く。）</t>
    <rPh sb="25" eb="28">
      <t>キョウシツナド</t>
    </rPh>
    <rPh sb="28" eb="30">
      <t>ジッシ</t>
    </rPh>
    <rPh sb="30" eb="32">
      <t>ギョウム</t>
    </rPh>
    <rPh sb="33" eb="34">
      <t>ノゾ</t>
    </rPh>
    <phoneticPr fontId="1"/>
  </si>
  <si>
    <t>●●料金</t>
    <phoneticPr fontId="1"/>
  </si>
  <si>
    <t>にぎわい創出業務により得られる収入</t>
    <rPh sb="4" eb="6">
      <t>ソウシュツ</t>
    </rPh>
    <rPh sb="6" eb="8">
      <t>ギョウム</t>
    </rPh>
    <rPh sb="11" eb="12">
      <t>エ</t>
    </rPh>
    <rPh sb="15" eb="17">
      <t>シュウニュウ</t>
    </rPh>
    <phoneticPr fontId="1"/>
  </si>
  <si>
    <t>利用料金等収入　合計</t>
    <rPh sb="0" eb="2">
      <t>リヨウ</t>
    </rPh>
    <rPh sb="2" eb="4">
      <t>リョウキン</t>
    </rPh>
    <rPh sb="4" eb="5">
      <t>ナド</t>
    </rPh>
    <rPh sb="5" eb="7">
      <t>シュウニュウ</t>
    </rPh>
    <rPh sb="8" eb="9">
      <t>ゴウ</t>
    </rPh>
    <rPh sb="9" eb="10">
      <t>ケイ</t>
    </rPh>
    <phoneticPr fontId="1"/>
  </si>
  <si>
    <t>その他利用料金等収入（広告スペース利用など）</t>
    <rPh sb="2" eb="3">
      <t>タ</t>
    </rPh>
    <rPh sb="3" eb="5">
      <t>リヨウ</t>
    </rPh>
    <rPh sb="5" eb="7">
      <t>リョウキン</t>
    </rPh>
    <rPh sb="8" eb="10">
      <t>シュウニュウ</t>
    </rPh>
    <rPh sb="11" eb="13">
      <t>コウコク</t>
    </rPh>
    <rPh sb="17" eb="19">
      <t>リヨウ</t>
    </rPh>
    <phoneticPr fontId="1"/>
  </si>
  <si>
    <t>利用料金等単価</t>
    <rPh sb="0" eb="2">
      <t>リヨウ</t>
    </rPh>
    <rPh sb="2" eb="4">
      <t>リョウキン</t>
    </rPh>
    <rPh sb="5" eb="7">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</si>
</sst>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Red]\-#,##0\ "/>
    <numFmt numFmtId="177" formatCode="#,##0_);[Red]\(#,##0\)"/>
    <numFmt numFmtId="178" formatCode="0.000%"/>
    <numFmt numFmtId="179" formatCode="#,##0;&quot;▲ &quot;#,##0"/>
    <numFmt numFmtId="180" formatCode="0.00_ "/>
    <numFmt numFmtId="181" formatCode="#,##0_ "/>
    <numFmt numFmtId="182" formatCode="#,##0.00_ "/>
    <numFmt numFmtId="183" formatCode="0.0%"/>
  </numFmts>
  <fonts count="6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3"/>
      <charset val="128"/>
    </font>
    <font>
      <u/>
      <sz val="11"/>
      <color indexed="12"/>
      <name val="ＭＳ Ｐゴシック"/>
      <family val="3"/>
      <charset val="128"/>
    </font>
    <font>
      <sz val="10.5"/>
      <color theme="1"/>
      <name val="ＭＳ Ｐゴシック"/>
      <family val="2"/>
      <charset val="128"/>
      <scheme val="minor"/>
    </font>
    <font>
      <sz val="10.5"/>
      <name val="ＭＳ ゴシック"/>
      <family val="3"/>
      <charset val="128"/>
    </font>
    <font>
      <sz val="11"/>
      <name val="ＭＳ Ｐ明朝"/>
      <family val="1"/>
      <charset val="128"/>
    </font>
    <font>
      <sz val="11"/>
      <name val="Century"/>
      <family val="1"/>
    </font>
    <font>
      <sz val="12"/>
      <name val="ＭＳ ゴシック"/>
      <family val="3"/>
      <charset val="128"/>
    </font>
    <font>
      <sz val="12"/>
      <name val="ＭＳ Ｐゴシック"/>
      <family val="3"/>
      <charset val="128"/>
    </font>
    <font>
      <sz val="10"/>
      <name val="ＭＳ ゴシック"/>
      <family val="3"/>
      <charset val="128"/>
    </font>
    <font>
      <sz val="12"/>
      <name val="ＭＳ 明朝"/>
      <family val="1"/>
      <charset val="128"/>
    </font>
    <font>
      <i/>
      <sz val="10.5"/>
      <name val="ＭＳ 明朝"/>
      <family val="1"/>
      <charset val="128"/>
    </font>
    <font>
      <sz val="11"/>
      <name val="ＭＳ 明朝"/>
      <family val="1"/>
      <charset val="128"/>
    </font>
    <font>
      <sz val="9"/>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9"/>
      <name val="Times New Roman"/>
      <family val="1"/>
    </font>
    <font>
      <sz val="22"/>
      <name val="ＭＳ ゴシック"/>
      <family val="3"/>
      <charset val="128"/>
    </font>
    <font>
      <sz val="10"/>
      <name val="ＭＳ Ｐゴシック"/>
      <family val="3"/>
      <charset val="128"/>
    </font>
    <font>
      <sz val="14"/>
      <name val="ＭＳ Ｐ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sz val="8"/>
      <name val="ＭＳ 明朝"/>
      <family val="1"/>
      <charset val="128"/>
    </font>
    <font>
      <i/>
      <sz val="8"/>
      <name val="ＭＳ 明朝"/>
      <family val="1"/>
      <charset val="128"/>
    </font>
    <font>
      <sz val="10"/>
      <color theme="1"/>
      <name val="HGPｺﾞｼｯｸM"/>
      <family val="2"/>
      <charset val="128"/>
    </font>
    <font>
      <sz val="10"/>
      <color theme="1"/>
      <name val="ＭＳ 明朝"/>
      <family val="2"/>
      <charset val="128"/>
    </font>
    <font>
      <sz val="10"/>
      <color theme="1"/>
      <name val="ＭＳ Ｐゴシック"/>
      <family val="2"/>
      <charset val="128"/>
      <scheme val="minor"/>
    </font>
    <font>
      <sz val="11"/>
      <color indexed="8"/>
      <name val="ＭＳ Ｐゴシック"/>
      <family val="3"/>
      <charset val="128"/>
    </font>
    <font>
      <sz val="11"/>
      <color theme="1"/>
      <name val="ＭＳ Ｐゴシック"/>
      <family val="2"/>
      <charset val="128"/>
      <scheme val="minor"/>
    </font>
    <font>
      <sz val="10"/>
      <name val="ＭＳ 明朝"/>
      <family val="1"/>
      <charset val="128"/>
    </font>
    <font>
      <sz val="10.5"/>
      <color theme="0"/>
      <name val="ＭＳ 明朝"/>
      <family val="1"/>
      <charset val="128"/>
    </font>
    <font>
      <sz val="10"/>
      <color theme="0"/>
      <name val="ＭＳ 明朝"/>
      <family val="1"/>
      <charset val="128"/>
    </font>
    <font>
      <sz val="10"/>
      <color theme="0"/>
      <name val="ＭＳ Ｐゴシック"/>
      <family val="3"/>
      <charset val="128"/>
    </font>
    <font>
      <sz val="11"/>
      <color theme="0"/>
      <name val="ＭＳ Ｐゴシック"/>
      <family val="2"/>
      <charset val="128"/>
      <scheme val="minor"/>
    </font>
    <font>
      <sz val="11"/>
      <color theme="1"/>
      <name val="ＭＳ Ｐゴシック"/>
      <family val="3"/>
      <charset val="128"/>
      <scheme val="minor"/>
    </font>
    <font>
      <sz val="9"/>
      <name val="ＭＳ Ｐゴシック"/>
      <family val="3"/>
      <charset val="128"/>
    </font>
    <font>
      <sz val="10"/>
      <color theme="1"/>
      <name val="ＭＳ 明朝"/>
      <family val="1"/>
      <charset val="128"/>
    </font>
    <font>
      <sz val="11"/>
      <color theme="1"/>
      <name val="ＭＳ 明朝"/>
      <family val="1"/>
      <charset val="128"/>
    </font>
    <font>
      <sz val="11"/>
      <color theme="0"/>
      <name val="ＭＳ 明朝"/>
      <family val="1"/>
      <charset val="128"/>
    </font>
    <font>
      <sz val="6"/>
      <name val="ＭＳ Ｐ明朝"/>
      <family val="1"/>
      <charset val="128"/>
    </font>
    <font>
      <sz val="9"/>
      <color theme="1"/>
      <name val="ＭＳ 明朝"/>
      <family val="1"/>
      <charset val="128"/>
    </font>
    <font>
      <sz val="8"/>
      <color theme="0"/>
      <name val="ＭＳ 明朝"/>
      <family val="1"/>
      <charset val="128"/>
    </font>
    <font>
      <sz val="9"/>
      <color theme="0"/>
      <name val="ＭＳ 明朝"/>
      <family val="1"/>
      <charset val="128"/>
    </font>
    <font>
      <vertAlign val="superscript"/>
      <sz val="10"/>
      <color theme="1"/>
      <name val="ＭＳ 明朝"/>
      <family val="1"/>
      <charset val="128"/>
    </font>
    <font>
      <vertAlign val="subscript"/>
      <sz val="11"/>
      <name val="ＭＳ 明朝"/>
      <family val="1"/>
      <charset val="128"/>
    </font>
    <font>
      <sz val="10"/>
      <color rgb="FFFF0000"/>
      <name val="ＭＳ 明朝"/>
      <family val="1"/>
      <charset val="128"/>
    </font>
    <font>
      <sz val="10"/>
      <color rgb="FFFF00FF"/>
      <name val="ＭＳ 明朝"/>
      <family val="1"/>
      <charset val="128"/>
    </font>
    <font>
      <sz val="10"/>
      <color rgb="FF0070C0"/>
      <name val="ＭＳ 明朝"/>
      <family val="1"/>
      <charset val="128"/>
    </font>
    <font>
      <b/>
      <sz val="10"/>
      <color rgb="FFFF00FF"/>
      <name val="ＭＳ 明朝"/>
      <family val="1"/>
      <charset val="128"/>
    </font>
    <font>
      <b/>
      <sz val="10"/>
      <color rgb="FF0070C0"/>
      <name val="ＭＳ 明朝"/>
      <family val="1"/>
      <charset val="128"/>
    </font>
    <font>
      <b/>
      <sz val="9"/>
      <name val="ＭＳ 明朝"/>
      <family val="1"/>
      <charset val="128"/>
    </font>
    <font>
      <b/>
      <sz val="11"/>
      <color theme="1"/>
      <name val="ＭＳ 明朝"/>
      <family val="1"/>
      <charset val="128"/>
    </font>
    <font>
      <sz val="9"/>
      <color indexed="8"/>
      <name val="ＭＳ 明朝"/>
      <family val="1"/>
      <charset val="128"/>
    </font>
    <font>
      <b/>
      <sz val="9"/>
      <color theme="0"/>
      <name val="ＭＳ 明朝"/>
      <family val="1"/>
      <charset val="128"/>
    </font>
    <font>
      <sz val="8"/>
      <color theme="1"/>
      <name val="ＭＳ Ｐゴシック"/>
      <family val="2"/>
      <charset val="128"/>
      <scheme val="minor"/>
    </font>
    <font>
      <strike/>
      <sz val="10"/>
      <color rgb="FFFF0000"/>
      <name val="ＭＳ 明朝"/>
      <family val="1"/>
      <charset val="128"/>
    </font>
    <font>
      <sz val="10.5"/>
      <color rgb="FFFF0000"/>
      <name val="ＭＳ 明朝"/>
      <family val="1"/>
      <charset val="128"/>
    </font>
    <font>
      <sz val="11"/>
      <color rgb="FFFF0000"/>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26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right/>
      <top/>
      <bottom style="thin">
        <color indexed="64"/>
      </bottom>
      <diagonal/>
    </border>
    <border>
      <left/>
      <right/>
      <top style="medium">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hair">
        <color indexed="64"/>
      </bottom>
      <diagonal/>
    </border>
    <border>
      <left style="double">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double">
        <color indexed="64"/>
      </bottom>
      <diagonal/>
    </border>
    <border>
      <left style="thin">
        <color indexed="64"/>
      </left>
      <right style="medium">
        <color auto="1"/>
      </right>
      <top style="thin">
        <color indexed="64"/>
      </top>
      <bottom style="hair">
        <color indexed="64"/>
      </bottom>
      <diagonal/>
    </border>
    <border>
      <left style="thin">
        <color indexed="64"/>
      </left>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auto="1"/>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right style="medium">
        <color auto="1"/>
      </right>
      <top style="hair">
        <color indexed="64"/>
      </top>
      <bottom style="hair">
        <color indexed="64"/>
      </bottom>
      <diagonal/>
    </border>
    <border>
      <left style="medium">
        <color indexed="64"/>
      </left>
      <right style="hair">
        <color indexed="64"/>
      </right>
      <top/>
      <bottom style="medium">
        <color indexed="64"/>
      </bottom>
      <diagonal/>
    </border>
    <border>
      <left style="thin">
        <color auto="1"/>
      </left>
      <right/>
      <top style="hair">
        <color indexed="64"/>
      </top>
      <bottom style="double">
        <color indexed="64"/>
      </bottom>
      <diagonal/>
    </border>
    <border>
      <left/>
      <right style="medium">
        <color auto="1"/>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auto="1"/>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auto="1"/>
      </right>
      <top style="hair">
        <color indexed="64"/>
      </top>
      <bottom style="double">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indexed="64"/>
      </left>
      <right style="double">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style="medium">
        <color indexed="64"/>
      </right>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thin">
        <color indexed="64"/>
      </top>
      <bottom style="medium">
        <color indexed="64"/>
      </bottom>
      <diagonal/>
    </border>
    <border>
      <left/>
      <right/>
      <top style="hair">
        <color indexed="64"/>
      </top>
      <bottom/>
      <diagonal/>
    </border>
    <border>
      <left/>
      <right style="medium">
        <color auto="1"/>
      </right>
      <top style="hair">
        <color indexed="64"/>
      </top>
      <bottom/>
      <diagonal/>
    </border>
    <border>
      <left style="double">
        <color indexed="64"/>
      </left>
      <right style="medium">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double">
        <color indexed="64"/>
      </left>
      <right style="medium">
        <color indexed="64"/>
      </right>
      <top style="double">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xf numFmtId="0" fontId="31" fillId="0" borderId="0">
      <alignment vertical="center"/>
    </xf>
    <xf numFmtId="9" fontId="31" fillId="0" borderId="0" applyFont="0" applyFill="0" applyBorder="0" applyAlignment="0" applyProtection="0">
      <alignment vertical="center"/>
    </xf>
    <xf numFmtId="38" fontId="29" fillId="0" borderId="0" applyFont="0" applyFill="0" applyBorder="0" applyAlignment="0" applyProtection="0">
      <alignment vertical="center"/>
    </xf>
    <xf numFmtId="0" fontId="32" fillId="0" borderId="0"/>
    <xf numFmtId="0" fontId="30" fillId="0" borderId="0">
      <alignment vertical="center"/>
    </xf>
    <xf numFmtId="0" fontId="30" fillId="0" borderId="0">
      <alignment vertical="center"/>
    </xf>
    <xf numFmtId="0" fontId="2" fillId="0" borderId="0"/>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9" fillId="0" borderId="0">
      <alignment vertical="center"/>
    </xf>
    <xf numFmtId="38" fontId="32" fillId="0" borderId="0" applyFont="0" applyFill="0" applyBorder="0" applyAlignment="0" applyProtection="0">
      <alignment vertical="center"/>
    </xf>
  </cellStyleXfs>
  <cellXfs count="1680">
    <xf numFmtId="0" fontId="0" fillId="0" borderId="0" xfId="0">
      <alignment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vertical="center"/>
    </xf>
    <xf numFmtId="0" fontId="3" fillId="2" borderId="0" xfId="1" applyFont="1" applyFill="1" applyAlignment="1">
      <alignment horizontal="center" vertical="center"/>
    </xf>
    <xf numFmtId="3" fontId="3" fillId="2" borderId="0" xfId="2" applyNumberFormat="1" applyFont="1" applyFill="1" applyAlignment="1">
      <alignment horizontal="right" vertical="center"/>
    </xf>
    <xf numFmtId="0" fontId="3" fillId="2" borderId="13" xfId="1" applyFont="1" applyFill="1" applyBorder="1" applyAlignment="1">
      <alignment horizontal="center" vertical="center"/>
    </xf>
    <xf numFmtId="0" fontId="3" fillId="2" borderId="14" xfId="1" applyFont="1" applyFill="1" applyBorder="1" applyAlignment="1">
      <alignment vertical="center" wrapText="1"/>
    </xf>
    <xf numFmtId="0" fontId="3" fillId="2" borderId="4" xfId="1" applyFont="1" applyFill="1" applyBorder="1" applyAlignment="1">
      <alignment vertical="center"/>
    </xf>
    <xf numFmtId="10" fontId="3" fillId="2" borderId="16" xfId="3" applyNumberFormat="1" applyFont="1" applyFill="1" applyBorder="1" applyAlignment="1">
      <alignment horizontal="right" vertical="center"/>
    </xf>
    <xf numFmtId="0" fontId="3" fillId="2" borderId="0" xfId="1" applyFont="1" applyFill="1" applyBorder="1" applyAlignment="1">
      <alignment vertical="center"/>
    </xf>
    <xf numFmtId="0" fontId="3" fillId="2" borderId="17" xfId="1" applyFont="1" applyFill="1" applyBorder="1" applyAlignment="1">
      <alignment horizontal="center" vertical="center"/>
    </xf>
    <xf numFmtId="0" fontId="3" fillId="2" borderId="18" xfId="1" applyFont="1" applyFill="1" applyBorder="1" applyAlignment="1">
      <alignment vertical="center" wrapText="1"/>
    </xf>
    <xf numFmtId="0" fontId="3" fillId="2" borderId="19" xfId="1" applyFont="1" applyFill="1" applyBorder="1" applyAlignment="1">
      <alignment vertical="center"/>
    </xf>
    <xf numFmtId="10" fontId="3" fillId="2" borderId="20" xfId="3" applyNumberFormat="1" applyFont="1" applyFill="1" applyBorder="1" applyAlignment="1">
      <alignment horizontal="right" vertical="center"/>
    </xf>
    <xf numFmtId="0" fontId="3" fillId="2" borderId="21" xfId="1" applyFont="1" applyFill="1" applyBorder="1" applyAlignment="1">
      <alignment horizontal="center" vertical="center"/>
    </xf>
    <xf numFmtId="0" fontId="3" fillId="2" borderId="22" xfId="1" applyFont="1" applyFill="1" applyBorder="1" applyAlignment="1">
      <alignment vertical="center" wrapText="1"/>
    </xf>
    <xf numFmtId="0" fontId="3" fillId="2" borderId="23" xfId="1" applyFont="1" applyFill="1" applyBorder="1" applyAlignment="1">
      <alignment vertical="center"/>
    </xf>
    <xf numFmtId="10" fontId="3" fillId="2" borderId="24" xfId="3" applyNumberFormat="1" applyFont="1" applyFill="1" applyBorder="1" applyAlignment="1">
      <alignment horizontal="right" vertical="center"/>
    </xf>
    <xf numFmtId="10" fontId="3" fillId="2" borderId="28" xfId="2" applyNumberFormat="1" applyFont="1" applyFill="1" applyBorder="1" applyAlignment="1">
      <alignment horizontal="right" vertical="center"/>
    </xf>
    <xf numFmtId="0" fontId="3" fillId="2" borderId="0" xfId="1" applyFont="1" applyFill="1" applyBorder="1" applyAlignment="1">
      <alignment horizontal="center" vertical="center"/>
    </xf>
    <xf numFmtId="176" fontId="3" fillId="2" borderId="0" xfId="2" applyNumberFormat="1" applyFont="1" applyFill="1" applyBorder="1" applyAlignment="1">
      <alignment horizontal="right" vertical="center"/>
    </xf>
    <xf numFmtId="10" fontId="3" fillId="2" borderId="0" xfId="2" applyNumberFormat="1" applyFont="1" applyFill="1" applyBorder="1" applyAlignment="1">
      <alignment horizontal="right" vertical="center"/>
    </xf>
    <xf numFmtId="10" fontId="3" fillId="2" borderId="0" xfId="3" applyNumberFormat="1" applyFont="1" applyFill="1" applyBorder="1" applyAlignment="1">
      <alignment horizontal="right" vertical="center"/>
    </xf>
    <xf numFmtId="0" fontId="3" fillId="2" borderId="0" xfId="1" applyFont="1" applyFill="1" applyAlignment="1">
      <alignment horizontal="right" vertical="center"/>
    </xf>
    <xf numFmtId="0" fontId="3" fillId="2" borderId="14"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42" xfId="1" applyFont="1" applyFill="1" applyBorder="1" applyAlignment="1">
      <alignment horizontal="center" vertical="center"/>
    </xf>
    <xf numFmtId="0" fontId="3" fillId="2" borderId="48"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0" xfId="1" applyFont="1" applyFill="1" applyBorder="1" applyAlignment="1">
      <alignment vertical="top"/>
    </xf>
    <xf numFmtId="176" fontId="3" fillId="2" borderId="0" xfId="2" applyNumberFormat="1" applyFont="1" applyFill="1" applyBorder="1" applyAlignment="1">
      <alignment horizontal="right" vertical="top"/>
    </xf>
    <xf numFmtId="10" fontId="3" fillId="2" borderId="0" xfId="3" applyNumberFormat="1" applyFont="1" applyFill="1" applyBorder="1" applyAlignment="1">
      <alignment horizontal="right" vertical="top"/>
    </xf>
    <xf numFmtId="0" fontId="3" fillId="2" borderId="0" xfId="1" applyFont="1" applyFill="1" applyBorder="1" applyAlignment="1">
      <alignment horizontal="left" vertical="center"/>
    </xf>
    <xf numFmtId="0" fontId="3" fillId="2" borderId="0" xfId="0" applyFont="1" applyFill="1" applyAlignment="1">
      <alignment horizontal="center" vertical="center"/>
    </xf>
    <xf numFmtId="0" fontId="13"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Continuous" vertical="center"/>
    </xf>
    <xf numFmtId="0" fontId="3" fillId="2" borderId="61" xfId="0" applyFont="1" applyFill="1" applyBorder="1" applyAlignment="1">
      <alignment horizontal="left" vertical="center"/>
    </xf>
    <xf numFmtId="179" fontId="3" fillId="2" borderId="77" xfId="7" applyNumberFormat="1" applyFont="1" applyFill="1" applyBorder="1" applyAlignment="1">
      <alignment horizontal="right" vertical="center"/>
    </xf>
    <xf numFmtId="0" fontId="3" fillId="2" borderId="36" xfId="0" applyFont="1" applyFill="1" applyBorder="1" applyAlignment="1">
      <alignment horizontal="left" vertical="center"/>
    </xf>
    <xf numFmtId="0" fontId="3" fillId="2" borderId="0" xfId="0" applyFont="1" applyFill="1" applyBorder="1" applyAlignment="1">
      <alignment horizontal="left" vertical="center"/>
    </xf>
    <xf numFmtId="0" fontId="3" fillId="2" borderId="55" xfId="0" applyFont="1" applyFill="1" applyBorder="1" applyAlignment="1">
      <alignment horizontal="left" vertical="center"/>
    </xf>
    <xf numFmtId="179" fontId="3" fillId="2" borderId="19" xfId="7" applyNumberFormat="1" applyFont="1" applyFill="1" applyBorder="1" applyAlignment="1">
      <alignment horizontal="right" vertical="center"/>
    </xf>
    <xf numFmtId="0" fontId="3" fillId="2" borderId="48" xfId="0" applyFont="1" applyFill="1" applyBorder="1" applyAlignment="1">
      <alignment horizontal="left" vertical="center"/>
    </xf>
    <xf numFmtId="38" fontId="3" fillId="2" borderId="0" xfId="0" applyNumberFormat="1" applyFont="1" applyFill="1" applyAlignment="1">
      <alignment horizontal="center" vertical="center"/>
    </xf>
    <xf numFmtId="0" fontId="3" fillId="2" borderId="62" xfId="0" applyFont="1" applyFill="1" applyBorder="1" applyAlignment="1">
      <alignment horizontal="left" vertical="center"/>
    </xf>
    <xf numFmtId="0" fontId="3" fillId="2" borderId="40" xfId="0" applyFont="1" applyFill="1" applyBorder="1" applyAlignment="1">
      <alignment horizontal="left" vertical="center"/>
    </xf>
    <xf numFmtId="0" fontId="3" fillId="2" borderId="82" xfId="0" applyFont="1" applyFill="1" applyBorder="1" applyAlignment="1">
      <alignment horizontal="left" vertical="center"/>
    </xf>
    <xf numFmtId="179" fontId="3" fillId="2" borderId="84" xfId="7" applyNumberFormat="1" applyFont="1" applyFill="1" applyBorder="1" applyAlignment="1">
      <alignment horizontal="right" vertical="center"/>
    </xf>
    <xf numFmtId="0" fontId="3" fillId="2" borderId="0" xfId="0" applyFont="1" applyFill="1" applyBorder="1" applyAlignment="1">
      <alignment horizontal="center" vertical="center"/>
    </xf>
    <xf numFmtId="38" fontId="14" fillId="2" borderId="0" xfId="7" applyFont="1" applyFill="1" applyBorder="1" applyAlignment="1">
      <alignment horizontal="center" vertical="center"/>
    </xf>
    <xf numFmtId="38" fontId="14" fillId="2" borderId="63" xfId="0" applyNumberFormat="1" applyFont="1" applyFill="1" applyBorder="1" applyAlignment="1">
      <alignment horizontal="center" vertical="center"/>
    </xf>
    <xf numFmtId="0" fontId="14" fillId="2" borderId="0" xfId="0" applyFont="1" applyFill="1" applyAlignment="1">
      <alignment horizontal="center" vertical="center"/>
    </xf>
    <xf numFmtId="0" fontId="3" fillId="2" borderId="67" xfId="0" applyFont="1" applyFill="1" applyBorder="1" applyAlignment="1">
      <alignment horizontal="left" vertical="center"/>
    </xf>
    <xf numFmtId="0" fontId="3" fillId="2" borderId="55" xfId="0" applyFont="1" applyFill="1" applyBorder="1" applyAlignment="1">
      <alignment horizontal="center" vertical="center"/>
    </xf>
    <xf numFmtId="179" fontId="3" fillId="2" borderId="56" xfId="7" applyNumberFormat="1" applyFont="1" applyFill="1" applyBorder="1" applyAlignment="1">
      <alignment horizontal="right" vertical="center"/>
    </xf>
    <xf numFmtId="0" fontId="3" fillId="2" borderId="63" xfId="0" applyFont="1" applyFill="1" applyBorder="1" applyAlignment="1">
      <alignment horizontal="left" vertical="center"/>
    </xf>
    <xf numFmtId="38" fontId="14" fillId="2" borderId="0"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40" fontId="14" fillId="2" borderId="0" xfId="7" applyNumberFormat="1" applyFont="1" applyFill="1" applyBorder="1" applyAlignment="1">
      <alignment horizontal="center" vertical="center"/>
    </xf>
    <xf numFmtId="38" fontId="3" fillId="2" borderId="0" xfId="0" applyNumberFormat="1" applyFont="1" applyFill="1" applyBorder="1" applyAlignment="1">
      <alignment horizontal="center" vertical="center"/>
    </xf>
    <xf numFmtId="0" fontId="16" fillId="2" borderId="0" xfId="0" applyFont="1" applyFill="1" applyAlignment="1">
      <alignment horizontal="center" vertical="top"/>
    </xf>
    <xf numFmtId="0" fontId="3" fillId="2" borderId="0" xfId="0" applyFont="1" applyFill="1" applyAlignment="1">
      <alignment horizontal="left" vertical="center"/>
    </xf>
    <xf numFmtId="0" fontId="10" fillId="2" borderId="0" xfId="0" applyFont="1" applyFill="1" applyAlignment="1">
      <alignment horizontal="center" vertical="center"/>
    </xf>
    <xf numFmtId="0" fontId="15" fillId="2" borderId="63" xfId="6" applyFont="1" applyFill="1" applyBorder="1" applyAlignment="1">
      <alignment horizontal="left" vertical="center"/>
    </xf>
    <xf numFmtId="179" fontId="3" fillId="2" borderId="15" xfId="7" applyNumberFormat="1" applyFont="1" applyFill="1" applyBorder="1" applyAlignment="1">
      <alignment horizontal="right" vertical="center"/>
    </xf>
    <xf numFmtId="179" fontId="3" fillId="2" borderId="35" xfId="7" applyNumberFormat="1" applyFont="1" applyFill="1" applyBorder="1" applyAlignment="1">
      <alignment horizontal="right" vertical="center"/>
    </xf>
    <xf numFmtId="179" fontId="3" fillId="2" borderId="71" xfId="7" applyNumberFormat="1" applyFont="1" applyFill="1" applyBorder="1" applyAlignment="1">
      <alignment horizontal="right" vertical="center"/>
    </xf>
    <xf numFmtId="0" fontId="3" fillId="2" borderId="86" xfId="0" applyFont="1" applyFill="1" applyBorder="1" applyAlignment="1">
      <alignment horizontal="left" vertical="center"/>
    </xf>
    <xf numFmtId="0" fontId="3" fillId="2" borderId="64" xfId="0" applyFont="1" applyFill="1" applyBorder="1" applyAlignment="1">
      <alignment horizontal="center" vertical="center"/>
    </xf>
    <xf numFmtId="0" fontId="3" fillId="2" borderId="43" xfId="0" applyFont="1" applyFill="1" applyBorder="1" applyAlignment="1">
      <alignment horizontal="left" vertical="center"/>
    </xf>
    <xf numFmtId="0" fontId="3" fillId="5" borderId="0" xfId="0" applyFont="1" applyFill="1" applyBorder="1" applyAlignment="1">
      <alignment horizontal="center" vertical="center"/>
    </xf>
    <xf numFmtId="0" fontId="3" fillId="2" borderId="55" xfId="0" applyFont="1" applyFill="1" applyBorder="1" applyAlignment="1">
      <alignment vertical="center"/>
    </xf>
    <xf numFmtId="0" fontId="3" fillId="2" borderId="59" xfId="0" applyFont="1" applyFill="1" applyBorder="1" applyAlignment="1">
      <alignment horizontal="left" vertical="center"/>
    </xf>
    <xf numFmtId="0" fontId="3" fillId="2" borderId="56" xfId="0" applyFont="1" applyFill="1" applyBorder="1" applyAlignment="1">
      <alignment horizontal="left" vertical="center"/>
    </xf>
    <xf numFmtId="0" fontId="3" fillId="2" borderId="45" xfId="0" applyFont="1" applyFill="1" applyBorder="1" applyAlignment="1">
      <alignment horizontal="left" vertical="center"/>
    </xf>
    <xf numFmtId="0" fontId="3" fillId="2" borderId="41" xfId="0" applyFont="1" applyFill="1" applyBorder="1" applyAlignment="1">
      <alignment horizontal="left" vertical="center"/>
    </xf>
    <xf numFmtId="0" fontId="3" fillId="2" borderId="48" xfId="0" applyFont="1" applyFill="1" applyBorder="1" applyAlignment="1">
      <alignment vertical="center"/>
    </xf>
    <xf numFmtId="0" fontId="3" fillId="2" borderId="34" xfId="0" applyFont="1" applyFill="1" applyBorder="1" applyAlignment="1">
      <alignment vertical="center"/>
    </xf>
    <xf numFmtId="0" fontId="3" fillId="2" borderId="6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71" xfId="0" applyFont="1" applyFill="1" applyBorder="1" applyAlignment="1">
      <alignment horizontal="center" vertical="center"/>
    </xf>
    <xf numFmtId="179" fontId="3" fillId="2" borderId="1" xfId="7" applyNumberFormat="1" applyFont="1" applyFill="1" applyBorder="1" applyAlignment="1">
      <alignment horizontal="right" vertical="center"/>
    </xf>
    <xf numFmtId="179" fontId="3" fillId="2" borderId="17" xfId="7" applyNumberFormat="1" applyFont="1" applyFill="1" applyBorder="1" applyAlignment="1">
      <alignment horizontal="right" vertical="center"/>
    </xf>
    <xf numFmtId="0" fontId="3"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lignment horizontal="left" vertical="center"/>
    </xf>
    <xf numFmtId="0" fontId="3" fillId="2" borderId="0" xfId="1" applyFont="1" applyFill="1" applyBorder="1" applyAlignment="1">
      <alignment horizontal="right" vertical="center"/>
    </xf>
    <xf numFmtId="0" fontId="7" fillId="2" borderId="0" xfId="1" applyFont="1" applyFill="1" applyAlignment="1">
      <alignment horizontal="left" vertical="center"/>
    </xf>
    <xf numFmtId="0" fontId="7" fillId="2" borderId="0" xfId="1" applyFont="1" applyFill="1" applyBorder="1" applyAlignment="1">
      <alignment horizontal="left" vertical="center"/>
    </xf>
    <xf numFmtId="0" fontId="17" fillId="0" borderId="0" xfId="1" applyFont="1" applyBorder="1"/>
    <xf numFmtId="0" fontId="17" fillId="0" borderId="0" xfId="1" applyFont="1" applyFill="1" applyAlignment="1" applyProtection="1">
      <alignment horizontal="center"/>
      <protection locked="0"/>
    </xf>
    <xf numFmtId="0" fontId="18" fillId="0" borderId="0" xfId="1" applyFont="1" applyFill="1" applyAlignment="1" applyProtection="1">
      <alignment horizontal="center"/>
      <protection locked="0"/>
    </xf>
    <xf numFmtId="0" fontId="17" fillId="0" borderId="0" xfId="1" applyFont="1"/>
    <xf numFmtId="0" fontId="19" fillId="0" borderId="0" xfId="1" applyFont="1" applyFill="1" applyBorder="1"/>
    <xf numFmtId="0" fontId="12" fillId="0" borderId="0" xfId="1" applyFont="1" applyFill="1" applyBorder="1" applyAlignment="1">
      <alignment vertical="center"/>
    </xf>
    <xf numFmtId="0" fontId="12" fillId="0" borderId="0" xfId="1" applyFont="1" applyFill="1" applyBorder="1" applyAlignment="1">
      <alignment horizontal="center" vertical="center"/>
    </xf>
    <xf numFmtId="180" fontId="12" fillId="0" borderId="0" xfId="1" applyNumberFormat="1" applyFont="1" applyFill="1" applyBorder="1" applyAlignment="1">
      <alignment vertical="center"/>
    </xf>
    <xf numFmtId="181" fontId="12" fillId="0" borderId="0" xfId="1" applyNumberFormat="1" applyFont="1" applyFill="1" applyBorder="1" applyAlignment="1">
      <alignment vertical="center"/>
    </xf>
    <xf numFmtId="0" fontId="12" fillId="0" borderId="0" xfId="1" applyFont="1" applyFill="1" applyBorder="1" applyAlignment="1">
      <alignment horizontal="center" vertical="center" wrapText="1" shrinkToFit="1"/>
    </xf>
    <xf numFmtId="0" fontId="19" fillId="0" borderId="0" xfId="1" applyFont="1" applyBorder="1"/>
    <xf numFmtId="0" fontId="10" fillId="0" borderId="0" xfId="1" applyFont="1" applyFill="1" applyBorder="1" applyAlignment="1" applyProtection="1">
      <alignment horizontal="left" vertical="center"/>
      <protection locked="0"/>
    </xf>
    <xf numFmtId="0" fontId="21" fillId="0" borderId="0" xfId="1" applyFont="1" applyBorder="1" applyAlignment="1"/>
    <xf numFmtId="0" fontId="17" fillId="0" borderId="0" xfId="1" applyFont="1" applyBorder="1" applyAlignment="1">
      <alignment vertical="center"/>
    </xf>
    <xf numFmtId="0" fontId="18" fillId="0" borderId="0" xfId="1" applyFont="1" applyFill="1" applyAlignment="1" applyProtection="1">
      <alignment horizontal="center" vertical="center"/>
      <protection locked="0"/>
    </xf>
    <xf numFmtId="0" fontId="17" fillId="0" borderId="0" xfId="1" applyFont="1" applyAlignment="1">
      <alignment vertical="center"/>
    </xf>
    <xf numFmtId="0" fontId="0" fillId="0" borderId="0" xfId="0">
      <alignment vertical="center"/>
    </xf>
    <xf numFmtId="0" fontId="11" fillId="0" borderId="0" xfId="0" applyFont="1">
      <alignment vertical="center"/>
    </xf>
    <xf numFmtId="0" fontId="23" fillId="0" borderId="0" xfId="0" applyFont="1" applyBorder="1" applyAlignment="1">
      <alignment horizontal="left" vertical="center"/>
    </xf>
    <xf numFmtId="0" fontId="3" fillId="0" borderId="0" xfId="0" applyFont="1">
      <alignment vertical="center"/>
    </xf>
    <xf numFmtId="0" fontId="10" fillId="2" borderId="0" xfId="0" applyFont="1" applyFill="1" applyAlignment="1">
      <alignment horizontal="left" vertical="center"/>
    </xf>
    <xf numFmtId="0" fontId="24" fillId="0" borderId="0" xfId="1" applyFont="1" applyFill="1" applyBorder="1" applyAlignment="1">
      <alignment vertical="center"/>
    </xf>
    <xf numFmtId="0" fontId="25" fillId="0" borderId="0" xfId="1" applyFont="1" applyFill="1" applyBorder="1" applyAlignment="1" applyProtection="1">
      <alignment horizontal="left" vertical="center"/>
      <protection locked="0"/>
    </xf>
    <xf numFmtId="0" fontId="26" fillId="0" borderId="0" xfId="1" applyFont="1" applyFill="1" applyBorder="1" applyAlignment="1" applyProtection="1">
      <alignment horizontal="left" vertical="center"/>
      <protection locked="0"/>
    </xf>
    <xf numFmtId="0" fontId="24" fillId="0" borderId="0" xfId="1" applyFont="1" applyFill="1" applyAlignment="1" applyProtection="1">
      <alignment horizontal="center"/>
      <protection locked="0"/>
    </xf>
    <xf numFmtId="0" fontId="24" fillId="0" borderId="0" xfId="1" applyFont="1" applyFill="1" applyBorder="1" applyAlignment="1">
      <alignment horizontal="center" vertical="center" shrinkToFit="1"/>
    </xf>
    <xf numFmtId="0" fontId="24" fillId="0" borderId="0" xfId="1" applyFont="1" applyFill="1" applyBorder="1" applyAlignment="1">
      <alignment horizontal="center" vertical="center"/>
    </xf>
    <xf numFmtId="182" fontId="24" fillId="0" borderId="0" xfId="1" applyNumberFormat="1" applyFont="1" applyFill="1" applyBorder="1" applyAlignment="1">
      <alignment horizontal="center" vertical="center"/>
    </xf>
    <xf numFmtId="0" fontId="24" fillId="0" borderId="0" xfId="1" applyFont="1" applyFill="1" applyBorder="1" applyAlignment="1">
      <alignment horizontal="center" vertical="center" wrapText="1" shrinkToFit="1"/>
    </xf>
    <xf numFmtId="181" fontId="24" fillId="0" borderId="0" xfId="1" applyNumberFormat="1" applyFont="1" applyFill="1" applyBorder="1" applyAlignment="1">
      <alignment vertical="center"/>
    </xf>
    <xf numFmtId="180" fontId="24" fillId="0" borderId="0" xfId="1" applyNumberFormat="1" applyFont="1" applyFill="1" applyBorder="1" applyAlignment="1">
      <alignment vertical="center"/>
    </xf>
    <xf numFmtId="0" fontId="3" fillId="2" borderId="0" xfId="1" applyFont="1" applyFill="1" applyAlignment="1">
      <alignment horizontal="left" vertical="top"/>
    </xf>
    <xf numFmtId="0" fontId="10" fillId="2" borderId="0" xfId="1" applyFont="1" applyFill="1" applyBorder="1" applyAlignment="1">
      <alignment horizontal="center" vertical="center"/>
    </xf>
    <xf numFmtId="0" fontId="3" fillId="2" borderId="0" xfId="1" applyFont="1" applyFill="1" applyAlignment="1">
      <alignment horizontal="left" vertical="top"/>
    </xf>
    <xf numFmtId="0" fontId="3" fillId="2" borderId="0" xfId="0" applyFont="1" applyFill="1" applyAlignment="1">
      <alignment horizontal="centerContinuous"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0" fillId="2" borderId="0" xfId="0" applyFill="1">
      <alignment vertical="center"/>
    </xf>
    <xf numFmtId="0" fontId="27" fillId="2" borderId="18" xfId="0" applyFont="1" applyFill="1" applyBorder="1" applyAlignment="1">
      <alignment horizontal="center" vertical="center" wrapText="1"/>
    </xf>
    <xf numFmtId="0" fontId="27" fillId="2" borderId="18" xfId="0" applyFont="1" applyFill="1" applyBorder="1" applyAlignment="1">
      <alignment horizontal="center" vertical="center" shrinkToFit="1"/>
    </xf>
    <xf numFmtId="0" fontId="27" fillId="2" borderId="18" xfId="0" applyFont="1" applyFill="1" applyBorder="1" applyAlignment="1">
      <alignment horizontal="center" vertical="center"/>
    </xf>
    <xf numFmtId="49" fontId="27" fillId="2" borderId="18" xfId="0" applyNumberFormat="1" applyFont="1" applyFill="1" applyBorder="1" applyAlignment="1">
      <alignment horizontal="center" vertical="center" shrinkToFit="1"/>
    </xf>
    <xf numFmtId="49" fontId="27" fillId="2" borderId="18" xfId="0" quotePrefix="1" applyNumberFormat="1" applyFont="1" applyFill="1" applyBorder="1" applyAlignment="1">
      <alignment horizontal="center" vertical="center" shrinkToFit="1"/>
    </xf>
    <xf numFmtId="0" fontId="27" fillId="2" borderId="18" xfId="0" applyFont="1" applyFill="1" applyBorder="1" applyAlignment="1">
      <alignment horizontal="center" vertical="center" wrapText="1" shrinkToFit="1"/>
    </xf>
    <xf numFmtId="0" fontId="28" fillId="2" borderId="18" xfId="0" applyFont="1" applyFill="1" applyBorder="1" applyAlignment="1">
      <alignment horizontal="center" vertical="center" shrinkToFit="1"/>
    </xf>
    <xf numFmtId="49" fontId="28" fillId="2" borderId="18" xfId="0" applyNumberFormat="1" applyFont="1" applyFill="1" applyBorder="1" applyAlignment="1">
      <alignment horizontal="center" vertical="center" shrinkToFit="1"/>
    </xf>
    <xf numFmtId="49" fontId="27" fillId="2" borderId="18" xfId="0" applyNumberFormat="1" applyFont="1" applyFill="1" applyBorder="1" applyAlignment="1">
      <alignment vertical="center"/>
    </xf>
    <xf numFmtId="0" fontId="3" fillId="2" borderId="0" xfId="1" applyFont="1" applyFill="1" applyAlignment="1">
      <alignment horizontal="left" vertical="top"/>
    </xf>
    <xf numFmtId="0" fontId="3" fillId="2" borderId="38" xfId="1" applyFont="1" applyFill="1" applyBorder="1" applyAlignment="1">
      <alignment horizontal="center" vertical="center"/>
    </xf>
    <xf numFmtId="0" fontId="3" fillId="2" borderId="9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6" xfId="1" applyFont="1" applyFill="1" applyBorder="1" applyAlignment="1">
      <alignment horizontal="center" vertical="center" wrapText="1"/>
    </xf>
    <xf numFmtId="0" fontId="3" fillId="4" borderId="11" xfId="1" applyFont="1" applyFill="1" applyBorder="1" applyAlignment="1">
      <alignment horizontal="center" vertical="center"/>
    </xf>
    <xf numFmtId="0" fontId="3" fillId="4" borderId="12" xfId="1" applyFont="1" applyFill="1" applyBorder="1" applyAlignment="1">
      <alignment horizontal="center" vertical="center"/>
    </xf>
    <xf numFmtId="0" fontId="3" fillId="4" borderId="29" xfId="1" applyFont="1" applyFill="1" applyBorder="1" applyAlignment="1">
      <alignment horizontal="center" vertical="center"/>
    </xf>
    <xf numFmtId="0" fontId="3" fillId="4" borderId="30" xfId="1" applyFont="1" applyFill="1" applyBorder="1" applyAlignment="1">
      <alignment horizontal="center" vertical="center"/>
    </xf>
    <xf numFmtId="0" fontId="34" fillId="2" borderId="0" xfId="1" applyFont="1" applyFill="1" applyAlignment="1">
      <alignment vertical="top"/>
    </xf>
    <xf numFmtId="0" fontId="34" fillId="2" borderId="0" xfId="1" applyFont="1" applyFill="1" applyAlignment="1">
      <alignment horizontal="right" vertical="top"/>
    </xf>
    <xf numFmtId="0" fontId="36" fillId="8" borderId="31" xfId="1" applyFont="1" applyFill="1" applyBorder="1" applyAlignment="1">
      <alignment horizontal="center" vertical="center"/>
    </xf>
    <xf numFmtId="0" fontId="36" fillId="8" borderId="52" xfId="1" applyFont="1" applyFill="1" applyBorder="1" applyAlignment="1">
      <alignment horizontal="center" vertical="center" wrapText="1"/>
    </xf>
    <xf numFmtId="0" fontId="34" fillId="2" borderId="62" xfId="1" applyFont="1" applyFill="1" applyBorder="1" applyAlignment="1">
      <alignment vertical="center"/>
    </xf>
    <xf numFmtId="0" fontId="34" fillId="2" borderId="0" xfId="1" applyFont="1" applyFill="1" applyBorder="1" applyAlignment="1">
      <alignment vertical="top"/>
    </xf>
    <xf numFmtId="0" fontId="34" fillId="2" borderId="55" xfId="1" applyFont="1" applyFill="1" applyBorder="1" applyAlignment="1">
      <alignment vertical="center"/>
    </xf>
    <xf numFmtId="0" fontId="34" fillId="2" borderId="19" xfId="1" applyFont="1" applyFill="1" applyBorder="1" applyAlignment="1">
      <alignment vertical="center"/>
    </xf>
    <xf numFmtId="0" fontId="34" fillId="2" borderId="46" xfId="1" applyFont="1" applyFill="1" applyBorder="1" applyAlignment="1">
      <alignment horizontal="center" vertical="center"/>
    </xf>
    <xf numFmtId="0" fontId="34" fillId="2" borderId="58" xfId="1" applyFont="1" applyFill="1" applyBorder="1" applyAlignment="1">
      <alignment vertical="center"/>
    </xf>
    <xf numFmtId="0" fontId="34" fillId="2" borderId="59" xfId="1" applyFont="1" applyFill="1" applyBorder="1" applyAlignment="1">
      <alignment vertical="center"/>
    </xf>
    <xf numFmtId="0" fontId="34" fillId="2" borderId="42" xfId="1" applyFont="1" applyFill="1" applyBorder="1" applyAlignment="1">
      <alignment horizontal="center" vertical="center"/>
    </xf>
    <xf numFmtId="0" fontId="34" fillId="2" borderId="0" xfId="1" applyFont="1" applyFill="1" applyBorder="1" applyAlignment="1">
      <alignment vertical="center"/>
    </xf>
    <xf numFmtId="0" fontId="34" fillId="2" borderId="38" xfId="1" applyFont="1" applyFill="1" applyBorder="1" applyAlignment="1">
      <alignment horizontal="center" vertical="center"/>
    </xf>
    <xf numFmtId="0" fontId="34" fillId="2" borderId="61" xfId="1" applyFont="1" applyFill="1" applyBorder="1" applyAlignment="1">
      <alignment vertical="center"/>
    </xf>
    <xf numFmtId="0" fontId="34" fillId="2" borderId="0" xfId="1" applyFont="1" applyFill="1" applyBorder="1" applyAlignment="1">
      <alignment horizontal="center" vertical="top"/>
    </xf>
    <xf numFmtId="0" fontId="34" fillId="2" borderId="0" xfId="1" applyFont="1" applyFill="1" applyAlignment="1">
      <alignment horizontal="left" vertical="top"/>
    </xf>
    <xf numFmtId="0" fontId="34" fillId="2" borderId="0" xfId="1" applyFont="1" applyFill="1" applyBorder="1" applyAlignment="1">
      <alignment horizontal="left" vertical="top"/>
    </xf>
    <xf numFmtId="0" fontId="34" fillId="2" borderId="51" xfId="1" applyFont="1" applyFill="1" applyBorder="1" applyAlignment="1">
      <alignment horizontal="left" vertical="top"/>
    </xf>
    <xf numFmtId="0" fontId="34" fillId="2" borderId="0" xfId="0" applyFont="1" applyFill="1" applyAlignment="1">
      <alignment horizontal="center" vertical="top"/>
    </xf>
    <xf numFmtId="0" fontId="34" fillId="2" borderId="0" xfId="1" applyFont="1" applyFill="1" applyAlignment="1">
      <alignment horizontal="center" vertical="top"/>
    </xf>
    <xf numFmtId="0" fontId="34" fillId="2" borderId="0" xfId="0" applyFont="1" applyFill="1" applyAlignment="1">
      <alignment horizontal="left" vertical="top"/>
    </xf>
    <xf numFmtId="3" fontId="34" fillId="2" borderId="0" xfId="2" applyNumberFormat="1" applyFont="1" applyFill="1" applyBorder="1" applyAlignment="1">
      <alignment horizontal="left" vertical="top"/>
    </xf>
    <xf numFmtId="0" fontId="34" fillId="2" borderId="69" xfId="1" applyFont="1" applyFill="1" applyBorder="1" applyAlignment="1">
      <alignment vertical="top"/>
    </xf>
    <xf numFmtId="0" fontId="34" fillId="0" borderId="96" xfId="1" applyFont="1" applyFill="1" applyBorder="1" applyAlignment="1">
      <alignment horizontal="center" vertical="center"/>
    </xf>
    <xf numFmtId="0" fontId="34" fillId="0" borderId="99" xfId="1" applyFont="1" applyFill="1" applyBorder="1" applyAlignment="1">
      <alignment horizontal="center" vertical="center"/>
    </xf>
    <xf numFmtId="0" fontId="34" fillId="9" borderId="38" xfId="1" applyFont="1" applyFill="1" applyBorder="1" applyAlignment="1">
      <alignment vertical="center"/>
    </xf>
    <xf numFmtId="0" fontId="34" fillId="9" borderId="0" xfId="1" applyFont="1" applyFill="1" applyBorder="1" applyAlignment="1">
      <alignment horizontal="center" vertical="center"/>
    </xf>
    <xf numFmtId="0" fontId="34" fillId="9" borderId="0" xfId="1" applyFont="1" applyFill="1" applyBorder="1" applyAlignment="1">
      <alignment vertical="center"/>
    </xf>
    <xf numFmtId="0" fontId="34" fillId="9" borderId="62" xfId="1" applyFont="1" applyFill="1" applyBorder="1" applyAlignment="1">
      <alignment horizontal="center" vertical="center"/>
    </xf>
    <xf numFmtId="0" fontId="34" fillId="9" borderId="62" xfId="1" applyFont="1" applyFill="1" applyBorder="1" applyAlignment="1">
      <alignment vertical="center"/>
    </xf>
    <xf numFmtId="0" fontId="34" fillId="4" borderId="0" xfId="1" applyFont="1" applyFill="1" applyBorder="1" applyAlignment="1">
      <alignment horizontal="center" vertical="center"/>
    </xf>
    <xf numFmtId="0" fontId="34" fillId="4" borderId="0" xfId="1" applyFont="1" applyFill="1" applyBorder="1" applyAlignment="1">
      <alignment vertical="center"/>
    </xf>
    <xf numFmtId="0" fontId="34" fillId="4" borderId="62" xfId="1" applyFont="1" applyFill="1" applyBorder="1" applyAlignment="1">
      <alignment horizontal="center" vertical="center"/>
    </xf>
    <xf numFmtId="0" fontId="34" fillId="4" borderId="62" xfId="1" applyFont="1" applyFill="1" applyBorder="1" applyAlignment="1">
      <alignment vertical="center"/>
    </xf>
    <xf numFmtId="0" fontId="34" fillId="4" borderId="103" xfId="1" applyFont="1" applyFill="1" applyBorder="1" applyAlignment="1">
      <alignment vertical="center"/>
    </xf>
    <xf numFmtId="0" fontId="34" fillId="4" borderId="102" xfId="1" applyFont="1" applyFill="1" applyBorder="1" applyAlignment="1">
      <alignment vertical="center"/>
    </xf>
    <xf numFmtId="0" fontId="34" fillId="4" borderId="57" xfId="1" applyFont="1" applyFill="1" applyBorder="1" applyAlignment="1">
      <alignment horizontal="center" vertical="center"/>
    </xf>
    <xf numFmtId="0" fontId="34" fillId="4" borderId="58" xfId="1" applyFont="1" applyFill="1" applyBorder="1" applyAlignment="1">
      <alignment vertical="center"/>
    </xf>
    <xf numFmtId="0" fontId="34" fillId="4" borderId="67" xfId="1" applyFont="1" applyFill="1" applyBorder="1" applyAlignment="1">
      <alignment horizontal="center" vertical="center"/>
    </xf>
    <xf numFmtId="0" fontId="34" fillId="4" borderId="36" xfId="1" applyFont="1" applyFill="1" applyBorder="1" applyAlignment="1">
      <alignment horizontal="center" vertical="center"/>
    </xf>
    <xf numFmtId="0" fontId="34" fillId="4" borderId="74" xfId="1" applyFont="1" applyFill="1" applyBorder="1" applyAlignment="1">
      <alignment horizontal="center" vertical="center"/>
    </xf>
    <xf numFmtId="0" fontId="34" fillId="4" borderId="59" xfId="1" applyFont="1" applyFill="1" applyBorder="1" applyAlignment="1">
      <alignment vertical="center"/>
    </xf>
    <xf numFmtId="0" fontId="34" fillId="4" borderId="63" xfId="1" applyFont="1" applyFill="1" applyBorder="1" applyAlignment="1">
      <alignment vertical="center"/>
    </xf>
    <xf numFmtId="0" fontId="34" fillId="4" borderId="15" xfId="1" applyFont="1" applyFill="1" applyBorder="1" applyAlignment="1">
      <alignment vertical="center"/>
    </xf>
    <xf numFmtId="0" fontId="34" fillId="9" borderId="58" xfId="1" applyFont="1" applyFill="1" applyBorder="1" applyAlignment="1">
      <alignment vertical="center"/>
    </xf>
    <xf numFmtId="0" fontId="34" fillId="9" borderId="61" xfId="1" applyFont="1" applyFill="1" applyBorder="1" applyAlignment="1">
      <alignment vertical="center"/>
    </xf>
    <xf numFmtId="0" fontId="34" fillId="9" borderId="59" xfId="1" applyFont="1" applyFill="1" applyBorder="1" applyAlignment="1">
      <alignment vertical="center"/>
    </xf>
    <xf numFmtId="56" fontId="34" fillId="9" borderId="37" xfId="1" applyNumberFormat="1" applyFont="1" applyFill="1" applyBorder="1" applyAlignment="1">
      <alignment vertical="center"/>
    </xf>
    <xf numFmtId="0" fontId="34" fillId="9" borderId="37" xfId="1" applyFont="1" applyFill="1" applyBorder="1" applyAlignment="1">
      <alignment vertical="center"/>
    </xf>
    <xf numFmtId="56" fontId="34" fillId="9" borderId="46" xfId="1" applyNumberFormat="1" applyFont="1" applyFill="1" applyBorder="1" applyAlignment="1">
      <alignment vertical="center"/>
    </xf>
    <xf numFmtId="0" fontId="34" fillId="0" borderId="61" xfId="1" applyFont="1" applyFill="1" applyBorder="1" applyAlignment="1">
      <alignment vertical="center"/>
    </xf>
    <xf numFmtId="0" fontId="34" fillId="2" borderId="48" xfId="1" applyFont="1" applyFill="1" applyBorder="1" applyAlignment="1">
      <alignment horizontal="center" vertical="center"/>
    </xf>
    <xf numFmtId="0" fontId="34" fillId="2" borderId="48" xfId="1" applyFont="1" applyFill="1" applyBorder="1" applyAlignment="1">
      <alignment vertical="center"/>
    </xf>
    <xf numFmtId="0" fontId="34" fillId="2" borderId="64" xfId="1" applyFont="1" applyFill="1" applyBorder="1" applyAlignment="1">
      <alignment vertical="center"/>
    </xf>
    <xf numFmtId="0" fontId="34" fillId="2" borderId="10" xfId="1" applyFont="1" applyFill="1" applyBorder="1" applyAlignment="1">
      <alignment vertical="center"/>
    </xf>
    <xf numFmtId="0" fontId="34" fillId="2" borderId="32" xfId="1" applyFont="1" applyFill="1" applyBorder="1" applyAlignment="1">
      <alignment horizontal="right" vertical="top"/>
    </xf>
    <xf numFmtId="0" fontId="37" fillId="8" borderId="116" xfId="1" applyFont="1" applyFill="1" applyBorder="1" applyAlignment="1">
      <alignment horizontal="center" vertical="center"/>
    </xf>
    <xf numFmtId="0" fontId="36" fillId="8" borderId="118" xfId="1" applyFont="1" applyFill="1" applyBorder="1" applyAlignment="1">
      <alignment horizontal="center" vertical="center"/>
    </xf>
    <xf numFmtId="3" fontId="34" fillId="2" borderId="0" xfId="2" applyNumberFormat="1" applyFont="1" applyFill="1" applyAlignment="1">
      <alignment horizontal="left" vertical="top" wrapText="1"/>
    </xf>
    <xf numFmtId="0" fontId="34" fillId="4" borderId="7" xfId="1" applyFont="1" applyFill="1" applyBorder="1" applyAlignment="1">
      <alignment horizontal="center" vertical="center"/>
    </xf>
    <xf numFmtId="0" fontId="34" fillId="2" borderId="0" xfId="1" quotePrefix="1" applyFont="1" applyFill="1" applyBorder="1" applyAlignment="1">
      <alignment horizontal="left" vertical="top"/>
    </xf>
    <xf numFmtId="0" fontId="34" fillId="0" borderId="99" xfId="1" applyFont="1" applyFill="1" applyBorder="1" applyAlignment="1">
      <alignment horizontal="center" vertical="center" shrinkToFit="1"/>
    </xf>
    <xf numFmtId="0" fontId="34" fillId="9" borderId="102" xfId="1" applyFont="1" applyFill="1" applyBorder="1" applyAlignment="1">
      <alignment vertical="center"/>
    </xf>
    <xf numFmtId="0" fontId="34" fillId="0" borderId="104" xfId="1" applyFont="1" applyFill="1" applyBorder="1" applyAlignment="1">
      <alignment horizontal="center" vertical="center" shrinkToFit="1"/>
    </xf>
    <xf numFmtId="0" fontId="34" fillId="2" borderId="0" xfId="1" applyFont="1" applyFill="1" applyBorder="1" applyAlignment="1">
      <alignment horizontal="right" vertical="top"/>
    </xf>
    <xf numFmtId="10" fontId="34" fillId="2" borderId="0" xfId="20" applyNumberFormat="1" applyFont="1" applyFill="1" applyBorder="1" applyAlignment="1">
      <alignment vertical="top"/>
    </xf>
    <xf numFmtId="183" fontId="34" fillId="2" borderId="0" xfId="20" applyNumberFormat="1" applyFont="1" applyFill="1" applyBorder="1" applyAlignment="1">
      <alignment vertical="top"/>
    </xf>
    <xf numFmtId="0" fontId="40" fillId="0" borderId="0" xfId="21" applyFont="1">
      <alignment vertical="center"/>
    </xf>
    <xf numFmtId="0" fontId="40" fillId="0" borderId="0" xfId="21" applyFont="1" applyFill="1" applyAlignment="1">
      <alignment vertical="center" shrinkToFit="1"/>
    </xf>
    <xf numFmtId="0" fontId="40" fillId="0" borderId="0" xfId="21" applyFont="1" applyAlignment="1">
      <alignment horizontal="right" vertical="center"/>
    </xf>
    <xf numFmtId="0" fontId="40" fillId="0" borderId="0" xfId="21" applyFont="1" applyAlignment="1">
      <alignment vertical="center"/>
    </xf>
    <xf numFmtId="0" fontId="40" fillId="0" borderId="0" xfId="21" applyFont="1" applyAlignment="1">
      <alignment horizontal="left" vertical="center"/>
    </xf>
    <xf numFmtId="0" fontId="40" fillId="0" borderId="0" xfId="21" applyFont="1" applyAlignment="1">
      <alignment horizontal="right" vertical="center" shrinkToFit="1"/>
    </xf>
    <xf numFmtId="38" fontId="34" fillId="5" borderId="0" xfId="19" applyFont="1" applyFill="1" applyBorder="1" applyAlignment="1">
      <alignment horizontal="center" vertical="center"/>
    </xf>
    <xf numFmtId="38" fontId="10" fillId="0" borderId="0" xfId="19" applyFont="1" applyAlignment="1">
      <alignment horizontal="centerContinuous" vertical="center"/>
    </xf>
    <xf numFmtId="38" fontId="40" fillId="0" borderId="0" xfId="19" applyFont="1" applyAlignment="1">
      <alignment horizontal="right" vertical="center"/>
    </xf>
    <xf numFmtId="0" fontId="34" fillId="0" borderId="0" xfId="0" applyFont="1">
      <alignment vertical="center"/>
    </xf>
    <xf numFmtId="0" fontId="34" fillId="0" borderId="0" xfId="0" applyFont="1" applyBorder="1">
      <alignment vertical="center"/>
    </xf>
    <xf numFmtId="181" fontId="34" fillId="0" borderId="0" xfId="0" applyNumberFormat="1" applyFont="1" applyBorder="1">
      <alignment vertical="center"/>
    </xf>
    <xf numFmtId="0" fontId="34" fillId="0" borderId="55" xfId="0" applyFont="1" applyBorder="1">
      <alignment vertical="center"/>
    </xf>
    <xf numFmtId="0" fontId="41" fillId="0" borderId="48" xfId="0" applyFont="1" applyBorder="1" applyAlignment="1">
      <alignment horizontal="left" vertical="center"/>
    </xf>
    <xf numFmtId="0" fontId="34" fillId="0" borderId="9" xfId="0" applyFont="1" applyBorder="1">
      <alignment vertical="center"/>
    </xf>
    <xf numFmtId="0" fontId="34" fillId="0" borderId="58" xfId="0" applyFont="1" applyBorder="1">
      <alignment vertical="center"/>
    </xf>
    <xf numFmtId="0" fontId="34" fillId="0" borderId="64" xfId="0" applyFont="1" applyBorder="1">
      <alignment vertical="center"/>
    </xf>
    <xf numFmtId="0" fontId="34" fillId="0" borderId="55" xfId="0" applyFont="1" applyBorder="1" applyAlignment="1">
      <alignment horizontal="left" vertical="center"/>
    </xf>
    <xf numFmtId="0" fontId="7" fillId="5" borderId="0" xfId="0" applyFont="1" applyFill="1" applyBorder="1" applyAlignment="1">
      <alignment vertical="center"/>
    </xf>
    <xf numFmtId="0" fontId="34" fillId="5" borderId="0" xfId="0" applyFont="1" applyFill="1" applyBorder="1" applyAlignment="1">
      <alignment vertical="center"/>
    </xf>
    <xf numFmtId="0" fontId="34" fillId="0" borderId="0" xfId="0" applyFont="1" applyAlignment="1">
      <alignment horizontal="right" vertical="center"/>
    </xf>
    <xf numFmtId="0" fontId="34" fillId="5" borderId="0" xfId="0" applyFont="1" applyFill="1" applyBorder="1" applyAlignment="1">
      <alignment horizontal="center" vertical="center"/>
    </xf>
    <xf numFmtId="0" fontId="10" fillId="0" borderId="0" xfId="0" applyFont="1" applyAlignment="1">
      <alignment horizontal="centerContinuous" vertical="center"/>
    </xf>
    <xf numFmtId="0" fontId="10" fillId="0" borderId="0" xfId="0" applyFont="1">
      <alignment vertical="center"/>
    </xf>
    <xf numFmtId="38" fontId="34" fillId="0" borderId="0" xfId="19" applyFont="1">
      <alignment vertical="center"/>
    </xf>
    <xf numFmtId="38" fontId="34" fillId="0" borderId="0" xfId="19" applyFont="1" applyBorder="1">
      <alignment vertical="center"/>
    </xf>
    <xf numFmtId="0" fontId="34" fillId="0" borderId="48" xfId="0" applyFont="1" applyBorder="1" applyAlignment="1">
      <alignment horizontal="left" vertical="center"/>
    </xf>
    <xf numFmtId="0" fontId="34" fillId="0" borderId="46" xfId="0" applyFont="1" applyBorder="1" applyAlignment="1">
      <alignment horizontal="left" vertical="center"/>
    </xf>
    <xf numFmtId="38" fontId="36" fillId="8" borderId="30" xfId="19" applyFont="1" applyFill="1" applyBorder="1" applyAlignment="1">
      <alignment horizontal="center" vertical="center"/>
    </xf>
    <xf numFmtId="38" fontId="34" fillId="0" borderId="18" xfId="19" applyFont="1" applyBorder="1">
      <alignment vertical="center"/>
    </xf>
    <xf numFmtId="38" fontId="34" fillId="0" borderId="45" xfId="19" applyFont="1" applyBorder="1">
      <alignment vertical="center"/>
    </xf>
    <xf numFmtId="38" fontId="34" fillId="0" borderId="8" xfId="19" applyFont="1" applyBorder="1">
      <alignment vertical="center"/>
    </xf>
    <xf numFmtId="38" fontId="36" fillId="8" borderId="11" xfId="19" applyFont="1" applyFill="1" applyBorder="1">
      <alignment vertical="center"/>
    </xf>
    <xf numFmtId="0" fontId="34" fillId="0" borderId="79" xfId="0" applyFont="1" applyBorder="1">
      <alignment vertical="center"/>
    </xf>
    <xf numFmtId="0" fontId="34" fillId="0" borderId="80" xfId="0" applyFont="1" applyBorder="1">
      <alignment vertical="center"/>
    </xf>
    <xf numFmtId="38" fontId="34" fillId="0" borderId="22" xfId="19" applyFont="1" applyBorder="1">
      <alignment vertical="center"/>
    </xf>
    <xf numFmtId="0" fontId="34" fillId="10" borderId="1" xfId="0" applyFont="1" applyFill="1" applyBorder="1">
      <alignment vertical="center"/>
    </xf>
    <xf numFmtId="0" fontId="34" fillId="10" borderId="36" xfId="0" applyFont="1" applyFill="1" applyBorder="1">
      <alignment vertical="center"/>
    </xf>
    <xf numFmtId="0" fontId="34" fillId="10" borderId="7" xfId="0" applyFont="1" applyFill="1" applyBorder="1">
      <alignment vertical="center"/>
    </xf>
    <xf numFmtId="0" fontId="34" fillId="10" borderId="138" xfId="0" applyFont="1" applyFill="1" applyBorder="1">
      <alignment vertical="center"/>
    </xf>
    <xf numFmtId="0" fontId="34" fillId="10" borderId="2" xfId="0" applyFont="1" applyFill="1" applyBorder="1">
      <alignment vertical="center"/>
    </xf>
    <xf numFmtId="0" fontId="34" fillId="10" borderId="3" xfId="0" applyFont="1" applyFill="1" applyBorder="1">
      <alignment vertical="center"/>
    </xf>
    <xf numFmtId="38" fontId="34" fillId="10" borderId="14" xfId="19" applyFont="1" applyFill="1" applyBorder="1">
      <alignment vertical="center"/>
    </xf>
    <xf numFmtId="0" fontId="34" fillId="10" borderId="42" xfId="0" applyFont="1" applyFill="1" applyBorder="1">
      <alignment vertical="center"/>
    </xf>
    <xf numFmtId="0" fontId="34" fillId="10" borderId="62" xfId="0" applyFont="1" applyFill="1" applyBorder="1">
      <alignment vertical="center"/>
    </xf>
    <xf numFmtId="38" fontId="34" fillId="10" borderId="41" xfId="19" applyFont="1" applyFill="1" applyBorder="1">
      <alignment vertical="center"/>
    </xf>
    <xf numFmtId="0" fontId="4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42" fillId="0" borderId="71" xfId="0" applyFont="1" applyBorder="1" applyAlignment="1">
      <alignment vertical="center"/>
    </xf>
    <xf numFmtId="0" fontId="42" fillId="0" borderId="55" xfId="0" applyFont="1" applyBorder="1" applyAlignment="1">
      <alignment vertical="center"/>
    </xf>
    <xf numFmtId="0" fontId="34" fillId="10" borderId="41" xfId="0" applyFont="1" applyFill="1" applyBorder="1">
      <alignment vertical="center"/>
    </xf>
    <xf numFmtId="0" fontId="42" fillId="10" borderId="3" xfId="0" applyFont="1" applyFill="1" applyBorder="1" applyAlignment="1">
      <alignment vertical="center"/>
    </xf>
    <xf numFmtId="0" fontId="42" fillId="10" borderId="70" xfId="0" applyFont="1" applyFill="1" applyBorder="1" applyAlignment="1">
      <alignment vertical="center"/>
    </xf>
    <xf numFmtId="0" fontId="34" fillId="10" borderId="44" xfId="0" applyFont="1" applyFill="1" applyBorder="1">
      <alignment vertical="center"/>
    </xf>
    <xf numFmtId="0" fontId="34" fillId="10" borderId="18" xfId="0" applyFont="1" applyFill="1" applyBorder="1">
      <alignment vertical="center"/>
    </xf>
    <xf numFmtId="0" fontId="34" fillId="10" borderId="48" xfId="0" applyFont="1" applyFill="1" applyBorder="1">
      <alignment vertical="center"/>
    </xf>
    <xf numFmtId="0" fontId="42" fillId="10" borderId="55" xfId="0" applyFont="1" applyFill="1" applyBorder="1" applyAlignment="1">
      <alignment vertical="center"/>
    </xf>
    <xf numFmtId="0" fontId="42" fillId="10" borderId="71" xfId="0" applyFont="1" applyFill="1" applyBorder="1" applyAlignment="1">
      <alignment vertical="center"/>
    </xf>
    <xf numFmtId="38" fontId="7" fillId="0" borderId="0" xfId="19" applyFont="1" applyBorder="1" applyAlignment="1">
      <alignment vertical="center"/>
    </xf>
    <xf numFmtId="38" fontId="34" fillId="10" borderId="18" xfId="19" applyFont="1" applyFill="1" applyBorder="1">
      <alignment vertical="center"/>
    </xf>
    <xf numFmtId="0" fontId="16" fillId="0" borderId="0" xfId="0" applyFont="1">
      <alignment vertical="center"/>
    </xf>
    <xf numFmtId="0" fontId="16" fillId="2" borderId="0" xfId="0" applyFont="1" applyFill="1" applyBorder="1" applyAlignment="1">
      <alignment horizontal="left" vertical="center" wrapText="1"/>
    </xf>
    <xf numFmtId="0" fontId="43" fillId="8" borderId="26" xfId="0" applyFont="1" applyFill="1" applyBorder="1" applyAlignment="1">
      <alignment vertical="center"/>
    </xf>
    <xf numFmtId="0" fontId="43" fillId="8" borderId="28" xfId="0" applyFont="1" applyFill="1" applyBorder="1" applyAlignment="1">
      <alignment vertical="center"/>
    </xf>
    <xf numFmtId="0" fontId="42" fillId="0" borderId="80" xfId="0" applyFont="1" applyBorder="1" applyAlignment="1">
      <alignment vertical="center"/>
    </xf>
    <xf numFmtId="0" fontId="42" fillId="0" borderId="81" xfId="0" applyFont="1" applyBorder="1" applyAlignment="1">
      <alignment vertical="center"/>
    </xf>
    <xf numFmtId="3" fontId="34" fillId="2" borderId="0" xfId="2" applyNumberFormat="1" applyFont="1" applyFill="1" applyAlignment="1">
      <alignment vertical="top"/>
    </xf>
    <xf numFmtId="0" fontId="22" fillId="0" borderId="0" xfId="1" applyFont="1" applyAlignment="1">
      <alignment vertical="top"/>
    </xf>
    <xf numFmtId="3" fontId="16" fillId="2" borderId="0" xfId="2" applyNumberFormat="1" applyFont="1" applyFill="1" applyAlignment="1">
      <alignment vertical="top"/>
    </xf>
    <xf numFmtId="0" fontId="35" fillId="8" borderId="30" xfId="0" applyFont="1" applyFill="1" applyBorder="1" applyAlignment="1">
      <alignment horizontal="center" vertical="center"/>
    </xf>
    <xf numFmtId="0" fontId="35" fillId="8" borderId="52" xfId="0" applyFont="1" applyFill="1" applyBorder="1" applyAlignment="1">
      <alignment horizontal="center" vertical="center"/>
    </xf>
    <xf numFmtId="0" fontId="35" fillId="8" borderId="69" xfId="0" applyFont="1" applyFill="1" applyBorder="1" applyAlignment="1">
      <alignment horizontal="center" vertical="center"/>
    </xf>
    <xf numFmtId="0" fontId="3" fillId="2" borderId="147" xfId="0" applyFont="1" applyFill="1" applyBorder="1" applyAlignment="1">
      <alignment horizontal="left" vertical="center"/>
    </xf>
    <xf numFmtId="0" fontId="35" fillId="8" borderId="31" xfId="0" applyFont="1" applyFill="1" applyBorder="1" applyAlignment="1">
      <alignment horizontal="center" vertical="center"/>
    </xf>
    <xf numFmtId="0" fontId="35" fillId="8" borderId="148" xfId="0" applyFont="1" applyFill="1" applyBorder="1" applyAlignment="1">
      <alignment horizontal="center" vertical="center"/>
    </xf>
    <xf numFmtId="0" fontId="34" fillId="5" borderId="0" xfId="0" applyFont="1" applyFill="1">
      <alignment vertical="center"/>
    </xf>
    <xf numFmtId="0" fontId="34" fillId="5" borderId="0" xfId="0" applyFont="1" applyFill="1" applyAlignment="1">
      <alignment horizontal="right" vertical="center"/>
    </xf>
    <xf numFmtId="181" fontId="34" fillId="5" borderId="61" xfId="0" applyNumberFormat="1" applyFont="1" applyFill="1" applyBorder="1">
      <alignment vertical="center"/>
    </xf>
    <xf numFmtId="0" fontId="34" fillId="5" borderId="60" xfId="0" applyFont="1" applyFill="1" applyBorder="1">
      <alignment vertical="center"/>
    </xf>
    <xf numFmtId="0" fontId="34" fillId="5" borderId="59" xfId="0" applyFont="1" applyFill="1" applyBorder="1">
      <alignment vertical="center"/>
    </xf>
    <xf numFmtId="0" fontId="34" fillId="5" borderId="107" xfId="0" applyFont="1" applyFill="1" applyBorder="1">
      <alignment vertical="center"/>
    </xf>
    <xf numFmtId="181" fontId="34" fillId="5" borderId="109" xfId="0" applyNumberFormat="1" applyFont="1" applyFill="1" applyBorder="1">
      <alignment vertical="center"/>
    </xf>
    <xf numFmtId="0" fontId="34" fillId="5" borderId="151" xfId="0" applyFont="1" applyFill="1" applyBorder="1">
      <alignment vertical="center"/>
    </xf>
    <xf numFmtId="0" fontId="34" fillId="5" borderId="61" xfId="0" applyFont="1" applyFill="1" applyBorder="1">
      <alignment vertical="center"/>
    </xf>
    <xf numFmtId="0" fontId="34" fillId="5" borderId="152" xfId="0" applyFont="1" applyFill="1" applyBorder="1">
      <alignment vertical="center"/>
    </xf>
    <xf numFmtId="181" fontId="34" fillId="5" borderId="97" xfId="0" applyNumberFormat="1" applyFont="1" applyFill="1" applyBorder="1">
      <alignment vertical="center"/>
    </xf>
    <xf numFmtId="0" fontId="34" fillId="5" borderId="98" xfId="0" applyFont="1" applyFill="1" applyBorder="1">
      <alignment vertical="center"/>
    </xf>
    <xf numFmtId="0" fontId="34" fillId="5" borderId="155" xfId="0" applyFont="1" applyFill="1" applyBorder="1">
      <alignment vertical="center"/>
    </xf>
    <xf numFmtId="181" fontId="34" fillId="5" borderId="156" xfId="0" applyNumberFormat="1" applyFont="1" applyFill="1" applyBorder="1">
      <alignment vertical="center"/>
    </xf>
    <xf numFmtId="0" fontId="34" fillId="5" borderId="158" xfId="0" applyFont="1" applyFill="1" applyBorder="1">
      <alignment vertical="center"/>
    </xf>
    <xf numFmtId="0" fontId="34" fillId="5" borderId="46" xfId="0" applyFont="1" applyFill="1" applyBorder="1">
      <alignment vertical="center"/>
    </xf>
    <xf numFmtId="0" fontId="34" fillId="5" borderId="38" xfId="0" applyFont="1" applyFill="1" applyBorder="1">
      <alignment vertical="center"/>
    </xf>
    <xf numFmtId="0" fontId="34" fillId="5" borderId="0" xfId="0" applyFont="1" applyFill="1" applyBorder="1" applyAlignment="1">
      <alignment horizontal="left" vertical="center"/>
    </xf>
    <xf numFmtId="0" fontId="34" fillId="5" borderId="0" xfId="0" applyFont="1" applyFill="1" applyBorder="1">
      <alignment vertical="center"/>
    </xf>
    <xf numFmtId="0" fontId="7" fillId="5" borderId="0" xfId="0" applyFont="1" applyFill="1">
      <alignment vertical="center"/>
    </xf>
    <xf numFmtId="0" fontId="7" fillId="5" borderId="0" xfId="6" applyFont="1" applyFill="1" applyBorder="1" applyAlignment="1">
      <alignment vertical="center"/>
    </xf>
    <xf numFmtId="0" fontId="10" fillId="5" borderId="0" xfId="0" applyFont="1" applyFill="1">
      <alignment vertical="center"/>
    </xf>
    <xf numFmtId="0" fontId="10" fillId="5" borderId="0" xfId="0" applyFont="1" applyFill="1" applyAlignment="1">
      <alignment horizontal="centerContinuous" vertical="center"/>
    </xf>
    <xf numFmtId="181" fontId="34" fillId="5" borderId="161" xfId="0" applyNumberFormat="1" applyFont="1" applyFill="1" applyBorder="1">
      <alignment vertical="center"/>
    </xf>
    <xf numFmtId="181" fontId="34" fillId="5" borderId="163" xfId="0" applyNumberFormat="1" applyFont="1" applyFill="1" applyBorder="1">
      <alignment vertical="center"/>
    </xf>
    <xf numFmtId="181" fontId="34" fillId="5" borderId="96" xfId="0" applyNumberFormat="1" applyFont="1" applyFill="1" applyBorder="1">
      <alignment vertical="center"/>
    </xf>
    <xf numFmtId="181" fontId="34" fillId="5" borderId="168" xfId="0" applyNumberFormat="1" applyFont="1" applyFill="1" applyBorder="1">
      <alignment vertical="center"/>
    </xf>
    <xf numFmtId="181" fontId="34" fillId="5" borderId="169" xfId="0" applyNumberFormat="1" applyFont="1" applyFill="1" applyBorder="1">
      <alignment vertical="center"/>
    </xf>
    <xf numFmtId="181" fontId="34" fillId="5" borderId="170" xfId="0" applyNumberFormat="1" applyFont="1" applyFill="1" applyBorder="1">
      <alignment vertical="center"/>
    </xf>
    <xf numFmtId="181" fontId="34" fillId="5" borderId="171" xfId="0" applyNumberFormat="1" applyFont="1" applyFill="1" applyBorder="1">
      <alignment vertical="center"/>
    </xf>
    <xf numFmtId="181" fontId="34" fillId="5" borderId="173" xfId="0" applyNumberFormat="1" applyFont="1" applyFill="1" applyBorder="1">
      <alignment vertical="center"/>
    </xf>
    <xf numFmtId="0" fontId="34" fillId="5" borderId="174" xfId="0" applyFont="1" applyFill="1" applyBorder="1">
      <alignment vertical="center"/>
    </xf>
    <xf numFmtId="181" fontId="34" fillId="5" borderId="176" xfId="0" applyNumberFormat="1" applyFont="1" applyFill="1" applyBorder="1">
      <alignment vertical="center"/>
    </xf>
    <xf numFmtId="181" fontId="34" fillId="5" borderId="177" xfId="0" applyNumberFormat="1" applyFont="1" applyFill="1" applyBorder="1">
      <alignment vertical="center"/>
    </xf>
    <xf numFmtId="181" fontId="34" fillId="5" borderId="178" xfId="0" applyNumberFormat="1" applyFont="1" applyFill="1" applyBorder="1">
      <alignment vertical="center"/>
    </xf>
    <xf numFmtId="0" fontId="34" fillId="5" borderId="180" xfId="0" applyFont="1" applyFill="1" applyBorder="1">
      <alignment vertical="center"/>
    </xf>
    <xf numFmtId="0" fontId="34" fillId="5" borderId="110" xfId="0" applyFont="1" applyFill="1" applyBorder="1">
      <alignment vertical="center"/>
    </xf>
    <xf numFmtId="0" fontId="34" fillId="5" borderId="181" xfId="0" applyFont="1" applyFill="1" applyBorder="1">
      <alignment vertical="center"/>
    </xf>
    <xf numFmtId="0" fontId="36" fillId="8" borderId="139" xfId="0" applyFont="1" applyFill="1" applyBorder="1" applyAlignment="1">
      <alignment horizontal="center" vertical="center" wrapText="1"/>
    </xf>
    <xf numFmtId="0" fontId="36" fillId="8" borderId="159" xfId="0" applyFont="1" applyFill="1" applyBorder="1" applyAlignment="1">
      <alignment horizontal="center" vertical="center" wrapText="1"/>
    </xf>
    <xf numFmtId="0" fontId="36" fillId="8" borderId="104" xfId="0" applyFont="1" applyFill="1" applyBorder="1" applyAlignment="1">
      <alignment horizontal="center" vertical="center" wrapText="1"/>
    </xf>
    <xf numFmtId="0" fontId="36" fillId="8" borderId="143" xfId="0" applyFont="1" applyFill="1" applyBorder="1" applyAlignment="1">
      <alignment horizontal="center" vertical="center" wrapText="1"/>
    </xf>
    <xf numFmtId="0" fontId="36" fillId="8" borderId="142" xfId="0" quotePrefix="1" applyFont="1" applyFill="1" applyBorder="1" applyAlignment="1">
      <alignment horizontal="center" vertical="center"/>
    </xf>
    <xf numFmtId="0" fontId="36" fillId="8" borderId="145" xfId="0" applyFont="1" applyFill="1" applyBorder="1">
      <alignment vertical="center"/>
    </xf>
    <xf numFmtId="0" fontId="36" fillId="8" borderId="27" xfId="0" applyFont="1" applyFill="1" applyBorder="1">
      <alignment vertical="center"/>
    </xf>
    <xf numFmtId="0" fontId="36" fillId="8" borderId="144" xfId="0" applyFont="1" applyFill="1" applyBorder="1">
      <alignment vertical="center"/>
    </xf>
    <xf numFmtId="0" fontId="36" fillId="8" borderId="12" xfId="0" applyFont="1" applyFill="1" applyBorder="1">
      <alignment vertical="center"/>
    </xf>
    <xf numFmtId="0" fontId="34" fillId="5" borderId="183" xfId="0" applyFont="1" applyFill="1" applyBorder="1">
      <alignment vertical="center"/>
    </xf>
    <xf numFmtId="0" fontId="34" fillId="5" borderId="184" xfId="0" applyFont="1" applyFill="1" applyBorder="1">
      <alignment vertical="center"/>
    </xf>
    <xf numFmtId="181" fontId="34" fillId="5" borderId="186" xfId="0" applyNumberFormat="1" applyFont="1" applyFill="1" applyBorder="1">
      <alignment vertical="center"/>
    </xf>
    <xf numFmtId="181" fontId="34" fillId="5" borderId="187" xfId="0" applyNumberFormat="1" applyFont="1" applyFill="1" applyBorder="1">
      <alignment vertical="center"/>
    </xf>
    <xf numFmtId="181" fontId="34" fillId="5" borderId="188" xfId="0" applyNumberFormat="1" applyFont="1" applyFill="1" applyBorder="1">
      <alignment vertical="center"/>
    </xf>
    <xf numFmtId="0" fontId="34" fillId="5" borderId="190" xfId="0" applyFont="1" applyFill="1" applyBorder="1">
      <alignment vertical="center"/>
    </xf>
    <xf numFmtId="0" fontId="34" fillId="4" borderId="74" xfId="0" applyFont="1" applyFill="1" applyBorder="1">
      <alignment vertical="center"/>
    </xf>
    <xf numFmtId="0" fontId="34" fillId="4" borderId="0" xfId="0" applyFont="1" applyFill="1" applyBorder="1">
      <alignment vertical="center"/>
    </xf>
    <xf numFmtId="0" fontId="34" fillId="4" borderId="39" xfId="0" applyFont="1" applyFill="1" applyBorder="1">
      <alignment vertical="center"/>
    </xf>
    <xf numFmtId="181" fontId="34" fillId="4" borderId="161" xfId="0" applyNumberFormat="1" applyFont="1" applyFill="1" applyBorder="1">
      <alignment vertical="center"/>
    </xf>
    <xf numFmtId="181" fontId="34" fillId="4" borderId="61" xfId="0" applyNumberFormat="1" applyFont="1" applyFill="1" applyBorder="1">
      <alignment vertical="center"/>
    </xf>
    <xf numFmtId="181" fontId="34" fillId="4" borderId="169" xfId="0" applyNumberFormat="1" applyFont="1" applyFill="1" applyBorder="1">
      <alignment vertical="center"/>
    </xf>
    <xf numFmtId="0" fontId="34" fillId="4" borderId="60" xfId="0" applyFont="1" applyFill="1" applyBorder="1">
      <alignment vertical="center"/>
    </xf>
    <xf numFmtId="181" fontId="34" fillId="4" borderId="166" xfId="0" applyNumberFormat="1" applyFont="1" applyFill="1" applyBorder="1">
      <alignment vertical="center"/>
    </xf>
    <xf numFmtId="181" fontId="34" fillId="4" borderId="59" xfId="0" applyNumberFormat="1" applyFont="1" applyFill="1" applyBorder="1">
      <alignment vertical="center"/>
    </xf>
    <xf numFmtId="181" fontId="34" fillId="4" borderId="172" xfId="0" applyNumberFormat="1" applyFont="1" applyFill="1" applyBorder="1">
      <alignment vertical="center"/>
    </xf>
    <xf numFmtId="0" fontId="34" fillId="4" borderId="91" xfId="0" applyFont="1" applyFill="1" applyBorder="1">
      <alignment vertical="center"/>
    </xf>
    <xf numFmtId="0" fontId="34" fillId="4" borderId="57" xfId="0" applyFont="1" applyFill="1" applyBorder="1" applyAlignment="1">
      <alignment horizontal="left" vertical="center"/>
    </xf>
    <xf numFmtId="0" fontId="34" fillId="4" borderId="58" xfId="0" applyFont="1" applyFill="1" applyBorder="1" applyAlignment="1">
      <alignment horizontal="left" vertical="center"/>
    </xf>
    <xf numFmtId="0" fontId="34" fillId="4" borderId="47" xfId="0" applyFont="1" applyFill="1" applyBorder="1" applyAlignment="1">
      <alignment horizontal="left" vertical="center"/>
    </xf>
    <xf numFmtId="0" fontId="34" fillId="4" borderId="36" xfId="0" applyFont="1" applyFill="1" applyBorder="1">
      <alignment vertical="center"/>
    </xf>
    <xf numFmtId="0" fontId="34" fillId="4" borderId="146" xfId="0" applyFont="1" applyFill="1" applyBorder="1">
      <alignment vertical="center"/>
    </xf>
    <xf numFmtId="0" fontId="35" fillId="8" borderId="51" xfId="0" applyFont="1" applyFill="1" applyBorder="1" applyAlignment="1">
      <alignment horizontal="center" vertical="center"/>
    </xf>
    <xf numFmtId="0" fontId="3" fillId="10" borderId="61" xfId="0" applyFont="1" applyFill="1" applyBorder="1" applyAlignment="1">
      <alignment horizontal="left" vertical="center"/>
    </xf>
    <xf numFmtId="0" fontId="3" fillId="10" borderId="36" xfId="0" applyFont="1" applyFill="1" applyBorder="1" applyAlignment="1">
      <alignment horizontal="left" vertical="center"/>
    </xf>
    <xf numFmtId="0" fontId="3" fillId="10" borderId="44" xfId="0" applyFont="1" applyFill="1" applyBorder="1" applyAlignment="1">
      <alignment horizontal="left" vertical="center"/>
    </xf>
    <xf numFmtId="0" fontId="3" fillId="10" borderId="40" xfId="0" applyFont="1" applyFill="1" applyBorder="1" applyAlignment="1">
      <alignment horizontal="left" vertical="center"/>
    </xf>
    <xf numFmtId="0" fontId="3" fillId="10" borderId="82" xfId="0" applyFont="1" applyFill="1" applyBorder="1" applyAlignment="1">
      <alignment horizontal="left" vertical="center"/>
    </xf>
    <xf numFmtId="0" fontId="3" fillId="10" borderId="74" xfId="0" applyFont="1" applyFill="1" applyBorder="1" applyAlignment="1">
      <alignment horizontal="left" vertical="center"/>
    </xf>
    <xf numFmtId="0" fontId="3" fillId="4" borderId="21" xfId="0" applyFont="1" applyFill="1" applyBorder="1" applyAlignment="1">
      <alignment horizontal="left" vertical="center"/>
    </xf>
    <xf numFmtId="0" fontId="3" fillId="4" borderId="82" xfId="0" applyFont="1" applyFill="1" applyBorder="1" applyAlignment="1">
      <alignment horizontal="left" vertical="center"/>
    </xf>
    <xf numFmtId="0" fontId="3" fillId="4" borderId="83" xfId="0" applyFont="1" applyFill="1" applyBorder="1" applyAlignment="1">
      <alignment horizontal="left" vertical="center"/>
    </xf>
    <xf numFmtId="0" fontId="3" fillId="4" borderId="27" xfId="0" applyFont="1" applyFill="1" applyBorder="1" applyAlignment="1">
      <alignment horizontal="left" vertical="center"/>
    </xf>
    <xf numFmtId="179" fontId="3" fillId="4" borderId="135" xfId="7" applyNumberFormat="1" applyFont="1" applyFill="1" applyBorder="1" applyAlignment="1">
      <alignment horizontal="right" vertical="center"/>
    </xf>
    <xf numFmtId="0" fontId="3" fillId="4" borderId="79" xfId="0" applyFont="1" applyFill="1" applyBorder="1" applyAlignment="1">
      <alignment horizontal="left" vertical="center"/>
    </xf>
    <xf numFmtId="0" fontId="3" fillId="4" borderId="80" xfId="0" applyFont="1" applyFill="1" applyBorder="1" applyAlignment="1">
      <alignment horizontal="left" vertical="center"/>
    </xf>
    <xf numFmtId="0" fontId="3" fillId="4" borderId="81" xfId="0" applyFont="1" applyFill="1" applyBorder="1" applyAlignment="1">
      <alignment horizontal="right" vertical="center"/>
    </xf>
    <xf numFmtId="179" fontId="3" fillId="4" borderId="23" xfId="7" applyNumberFormat="1" applyFont="1" applyFill="1" applyBorder="1" applyAlignment="1">
      <alignment horizontal="right" vertical="center"/>
    </xf>
    <xf numFmtId="179" fontId="3" fillId="4" borderId="22" xfId="7" applyNumberFormat="1" applyFont="1" applyFill="1" applyBorder="1" applyAlignment="1">
      <alignment horizontal="right" vertical="center"/>
    </xf>
    <xf numFmtId="179" fontId="3" fillId="4" borderId="79" xfId="7" applyNumberFormat="1" applyFont="1" applyFill="1" applyBorder="1" applyAlignment="1">
      <alignment horizontal="right" vertical="center"/>
    </xf>
    <xf numFmtId="179" fontId="3" fillId="4" borderId="150" xfId="7" applyNumberFormat="1" applyFont="1" applyFill="1" applyBorder="1" applyAlignment="1">
      <alignment horizontal="right" vertical="center"/>
    </xf>
    <xf numFmtId="0" fontId="3" fillId="10" borderId="2" xfId="0" applyFont="1" applyFill="1" applyBorder="1" applyAlignment="1">
      <alignment horizontal="left" vertical="center"/>
    </xf>
    <xf numFmtId="0" fontId="3" fillId="10" borderId="3" xfId="0" applyFont="1" applyFill="1" applyBorder="1" applyAlignment="1">
      <alignment horizontal="left" vertical="center"/>
    </xf>
    <xf numFmtId="0" fontId="3" fillId="10" borderId="70" xfId="0" applyFont="1" applyFill="1" applyBorder="1" applyAlignment="1">
      <alignment horizontal="right" vertical="center"/>
    </xf>
    <xf numFmtId="179" fontId="3" fillId="10" borderId="14" xfId="7" applyNumberFormat="1" applyFont="1" applyFill="1" applyBorder="1" applyAlignment="1">
      <alignment horizontal="right" vertical="center"/>
    </xf>
    <xf numFmtId="179" fontId="3" fillId="10" borderId="2" xfId="7" applyNumberFormat="1" applyFont="1" applyFill="1" applyBorder="1" applyAlignment="1">
      <alignment horizontal="right" vertical="center"/>
    </xf>
    <xf numFmtId="179" fontId="3" fillId="10" borderId="135" xfId="7" applyNumberFormat="1" applyFont="1" applyFill="1" applyBorder="1" applyAlignment="1">
      <alignment horizontal="right" vertical="center"/>
    </xf>
    <xf numFmtId="0" fontId="3" fillId="10" borderId="48" xfId="0" applyFont="1" applyFill="1" applyBorder="1" applyAlignment="1">
      <alignment horizontal="left" vertical="center"/>
    </xf>
    <xf numFmtId="0" fontId="3" fillId="10" borderId="55" xfId="0" applyFont="1" applyFill="1" applyBorder="1" applyAlignment="1">
      <alignment horizontal="left" vertical="center"/>
    </xf>
    <xf numFmtId="0" fontId="3" fillId="10" borderId="71" xfId="0" applyFont="1" applyFill="1" applyBorder="1" applyAlignment="1">
      <alignment horizontal="right" vertical="center"/>
    </xf>
    <xf numFmtId="179" fontId="3" fillId="10" borderId="19" xfId="7" applyNumberFormat="1" applyFont="1" applyFill="1" applyBorder="1" applyAlignment="1">
      <alignment horizontal="right" vertical="center"/>
    </xf>
    <xf numFmtId="179" fontId="3" fillId="10" borderId="18" xfId="7" applyNumberFormat="1" applyFont="1" applyFill="1" applyBorder="1" applyAlignment="1">
      <alignment horizontal="right" vertical="center"/>
    </xf>
    <xf numFmtId="179" fontId="3" fillId="10" borderId="48" xfId="7" applyNumberFormat="1" applyFont="1" applyFill="1" applyBorder="1" applyAlignment="1">
      <alignment horizontal="right" vertical="center"/>
    </xf>
    <xf numFmtId="0" fontId="3" fillId="10" borderId="42" xfId="0" applyFont="1" applyFill="1" applyBorder="1" applyAlignment="1">
      <alignment horizontal="left" vertical="center"/>
    </xf>
    <xf numFmtId="0" fontId="3" fillId="10" borderId="62" xfId="0" applyFont="1" applyFill="1" applyBorder="1" applyAlignment="1">
      <alignment horizontal="left" vertical="center"/>
    </xf>
    <xf numFmtId="0" fontId="3" fillId="10" borderId="43" xfId="0" applyFont="1" applyFill="1" applyBorder="1" applyAlignment="1">
      <alignment horizontal="right" vertical="center"/>
    </xf>
    <xf numFmtId="179" fontId="3" fillId="10" borderId="56" xfId="7" applyNumberFormat="1" applyFont="1" applyFill="1" applyBorder="1" applyAlignment="1">
      <alignment horizontal="right" vertical="center"/>
    </xf>
    <xf numFmtId="179" fontId="3" fillId="10" borderId="41" xfId="7" applyNumberFormat="1" applyFont="1" applyFill="1" applyBorder="1" applyAlignment="1">
      <alignment horizontal="right" vertical="center"/>
    </xf>
    <xf numFmtId="179" fontId="3" fillId="10" borderId="42" xfId="7" applyNumberFormat="1" applyFont="1" applyFill="1" applyBorder="1" applyAlignment="1">
      <alignment horizontal="right" vertical="center"/>
    </xf>
    <xf numFmtId="179" fontId="3" fillId="10" borderId="134" xfId="7" applyNumberFormat="1" applyFont="1" applyFill="1" applyBorder="1" applyAlignment="1">
      <alignment horizontal="right" vertical="center"/>
    </xf>
    <xf numFmtId="0" fontId="3" fillId="10" borderId="47" xfId="0" applyFont="1" applyFill="1" applyBorder="1" applyAlignment="1">
      <alignment horizontal="right" vertical="center"/>
    </xf>
    <xf numFmtId="179" fontId="3" fillId="10" borderId="59" xfId="7" applyNumberFormat="1" applyFont="1" applyFill="1" applyBorder="1" applyAlignment="1">
      <alignment horizontal="right" vertical="center"/>
    </xf>
    <xf numFmtId="179" fontId="3" fillId="10" borderId="45" xfId="7" applyNumberFormat="1" applyFont="1" applyFill="1" applyBorder="1" applyAlignment="1">
      <alignment horizontal="right" vertical="center"/>
    </xf>
    <xf numFmtId="179" fontId="3" fillId="10" borderId="46" xfId="7" applyNumberFormat="1" applyFont="1" applyFill="1" applyBorder="1" applyAlignment="1">
      <alignment horizontal="right" vertical="center"/>
    </xf>
    <xf numFmtId="0" fontId="3" fillId="4" borderId="62" xfId="0" applyFont="1" applyFill="1" applyBorder="1" applyAlignment="1">
      <alignment horizontal="left" vertical="center"/>
    </xf>
    <xf numFmtId="0" fontId="3" fillId="4" borderId="43" xfId="0" applyFont="1" applyFill="1" applyBorder="1" applyAlignment="1">
      <alignment horizontal="right" vertical="center"/>
    </xf>
    <xf numFmtId="179" fontId="3" fillId="4" borderId="56" xfId="7" applyNumberFormat="1" applyFont="1" applyFill="1" applyBorder="1" applyAlignment="1">
      <alignment horizontal="right" vertical="center"/>
    </xf>
    <xf numFmtId="179" fontId="3" fillId="4" borderId="41" xfId="7" applyNumberFormat="1" applyFont="1" applyFill="1" applyBorder="1" applyAlignment="1">
      <alignment horizontal="right" vertical="center"/>
    </xf>
    <xf numFmtId="179" fontId="3" fillId="4" borderId="42" xfId="7" applyNumberFormat="1" applyFont="1" applyFill="1" applyBorder="1" applyAlignment="1">
      <alignment horizontal="right" vertical="center"/>
    </xf>
    <xf numFmtId="179" fontId="3" fillId="4" borderId="149" xfId="7" applyNumberFormat="1" applyFont="1" applyFill="1" applyBorder="1" applyAlignment="1">
      <alignment horizontal="right" vertical="center"/>
    </xf>
    <xf numFmtId="179" fontId="3" fillId="4" borderId="193" xfId="7" applyNumberFormat="1" applyFont="1" applyFill="1" applyBorder="1" applyAlignment="1">
      <alignment horizontal="right" vertical="center"/>
    </xf>
    <xf numFmtId="0" fontId="3" fillId="4" borderId="49" xfId="0" applyFont="1" applyFill="1" applyBorder="1" applyAlignment="1">
      <alignment horizontal="left" vertical="center"/>
    </xf>
    <xf numFmtId="0" fontId="3" fillId="4" borderId="26" xfId="0" applyFont="1" applyFill="1" applyBorder="1" applyAlignment="1">
      <alignment horizontal="left" vertical="center"/>
    </xf>
    <xf numFmtId="0" fontId="3" fillId="4" borderId="28" xfId="0" applyFont="1" applyFill="1" applyBorder="1" applyAlignment="1">
      <alignment horizontal="right" vertical="center"/>
    </xf>
    <xf numFmtId="179" fontId="3" fillId="4" borderId="27" xfId="0" applyNumberFormat="1" applyFont="1" applyFill="1" applyBorder="1" applyAlignment="1">
      <alignment horizontal="right" vertical="center"/>
    </xf>
    <xf numFmtId="179" fontId="3" fillId="4" borderId="26" xfId="0" applyNumberFormat="1" applyFont="1" applyFill="1" applyBorder="1" applyAlignment="1">
      <alignment horizontal="right" vertical="center"/>
    </xf>
    <xf numFmtId="179" fontId="3" fillId="4" borderId="130" xfId="7" applyNumberFormat="1" applyFont="1" applyFill="1" applyBorder="1" applyAlignment="1">
      <alignment horizontal="right" vertical="center"/>
    </xf>
    <xf numFmtId="0" fontId="3" fillId="10" borderId="0" xfId="0" applyFont="1" applyFill="1" applyBorder="1" applyAlignment="1">
      <alignment horizontal="left" vertical="center"/>
    </xf>
    <xf numFmtId="0" fontId="3" fillId="10" borderId="39" xfId="0" applyFont="1" applyFill="1" applyBorder="1" applyAlignment="1">
      <alignment horizontal="right" vertical="center"/>
    </xf>
    <xf numFmtId="179" fontId="3" fillId="10" borderId="0" xfId="0" applyNumberFormat="1" applyFont="1" applyFill="1" applyBorder="1" applyAlignment="1">
      <alignment horizontal="right" vertical="center"/>
    </xf>
    <xf numFmtId="179" fontId="3" fillId="10" borderId="38" xfId="0" applyNumberFormat="1" applyFont="1" applyFill="1" applyBorder="1" applyAlignment="1">
      <alignment horizontal="right" vertical="center"/>
    </xf>
    <xf numFmtId="179" fontId="3" fillId="2" borderId="153" xfId="0" applyNumberFormat="1" applyFont="1" applyFill="1" applyBorder="1" applyAlignment="1">
      <alignment horizontal="right" vertical="center"/>
    </xf>
    <xf numFmtId="179" fontId="3" fillId="2" borderId="154" xfId="0" applyNumberFormat="1" applyFont="1" applyFill="1" applyBorder="1" applyAlignment="1">
      <alignment horizontal="right" vertical="center"/>
    </xf>
    <xf numFmtId="179" fontId="3" fillId="2" borderId="194" xfId="0" applyNumberFormat="1" applyFont="1" applyFill="1" applyBorder="1" applyAlignment="1">
      <alignment horizontal="right" vertical="center"/>
    </xf>
    <xf numFmtId="179" fontId="3" fillId="2" borderId="195" xfId="0" applyNumberFormat="1" applyFont="1" applyFill="1" applyBorder="1" applyAlignment="1">
      <alignment horizontal="right" vertical="center"/>
    </xf>
    <xf numFmtId="179" fontId="3" fillId="2" borderId="137" xfId="0" applyNumberFormat="1" applyFont="1" applyFill="1" applyBorder="1" applyAlignment="1">
      <alignment horizontal="right" vertical="center"/>
    </xf>
    <xf numFmtId="179" fontId="3" fillId="2" borderId="196" xfId="0" applyNumberFormat="1" applyFont="1" applyFill="1" applyBorder="1" applyAlignment="1">
      <alignment horizontal="right" vertical="center"/>
    </xf>
    <xf numFmtId="0" fontId="3" fillId="2" borderId="197" xfId="0" applyFont="1" applyFill="1" applyBorder="1" applyAlignment="1">
      <alignment horizontal="left" vertical="center"/>
    </xf>
    <xf numFmtId="0" fontId="3" fillId="2" borderId="119" xfId="0" applyFont="1" applyFill="1" applyBorder="1" applyAlignment="1">
      <alignment horizontal="left" vertical="center"/>
    </xf>
    <xf numFmtId="0" fontId="3" fillId="2" borderId="181" xfId="0" applyFont="1" applyFill="1" applyBorder="1" applyAlignment="1">
      <alignment horizontal="right" vertical="center"/>
    </xf>
    <xf numFmtId="0" fontId="3" fillId="2" borderId="198" xfId="0" applyFont="1" applyFill="1" applyBorder="1" applyAlignment="1">
      <alignment horizontal="left" vertical="center"/>
    </xf>
    <xf numFmtId="0" fontId="3" fillId="2" borderId="112" xfId="0" applyFont="1" applyFill="1" applyBorder="1" applyAlignment="1">
      <alignment horizontal="left" vertical="center"/>
    </xf>
    <xf numFmtId="0" fontId="3" fillId="2" borderId="113" xfId="0" applyFont="1" applyFill="1" applyBorder="1" applyAlignment="1">
      <alignment horizontal="right" vertical="center"/>
    </xf>
    <xf numFmtId="0" fontId="3" fillId="10" borderId="67" xfId="0" applyFont="1" applyFill="1" applyBorder="1" applyAlignment="1">
      <alignment horizontal="left" vertical="center"/>
    </xf>
    <xf numFmtId="0" fontId="3" fillId="10" borderId="36" xfId="0" applyFont="1" applyFill="1" applyBorder="1" applyAlignment="1">
      <alignment horizontal="center" vertical="center" wrapText="1"/>
    </xf>
    <xf numFmtId="0" fontId="2" fillId="10" borderId="36" xfId="6" applyFont="1" applyFill="1" applyBorder="1" applyAlignment="1">
      <alignment horizontal="center" vertical="center" wrapText="1"/>
    </xf>
    <xf numFmtId="0" fontId="2" fillId="10" borderId="40" xfId="6" applyFont="1" applyFill="1" applyBorder="1" applyAlignment="1">
      <alignment horizontal="center" vertical="center" wrapText="1"/>
    </xf>
    <xf numFmtId="0" fontId="3" fillId="10" borderId="57" xfId="0" applyFont="1" applyFill="1" applyBorder="1" applyAlignment="1">
      <alignment horizontal="left" vertical="center"/>
    </xf>
    <xf numFmtId="0" fontId="3" fillId="10" borderId="3" xfId="0" applyFont="1" applyFill="1" applyBorder="1" applyAlignment="1">
      <alignment horizontal="center" vertical="center"/>
    </xf>
    <xf numFmtId="0" fontId="3" fillId="10" borderId="70" xfId="0" applyFont="1" applyFill="1" applyBorder="1" applyAlignment="1">
      <alignment horizontal="left" vertical="center"/>
    </xf>
    <xf numFmtId="179" fontId="3" fillId="10" borderId="4" xfId="7" applyNumberFormat="1" applyFont="1" applyFill="1" applyBorder="1" applyAlignment="1">
      <alignment horizontal="right" vertical="center"/>
    </xf>
    <xf numFmtId="179" fontId="3" fillId="10" borderId="85" xfId="7" applyNumberFormat="1" applyFont="1" applyFill="1" applyBorder="1" applyAlignment="1">
      <alignment horizontal="right" vertical="center"/>
    </xf>
    <xf numFmtId="0" fontId="3" fillId="10" borderId="55" xfId="0" applyFont="1" applyFill="1" applyBorder="1" applyAlignment="1">
      <alignment horizontal="center" vertical="center"/>
    </xf>
    <xf numFmtId="0" fontId="3" fillId="10" borderId="71" xfId="0" applyFont="1" applyFill="1" applyBorder="1" applyAlignment="1">
      <alignment horizontal="left" vertical="center"/>
    </xf>
    <xf numFmtId="179" fontId="3" fillId="10" borderId="76" xfId="7" applyNumberFormat="1" applyFont="1" applyFill="1" applyBorder="1" applyAlignment="1">
      <alignment horizontal="right" vertical="center"/>
    </xf>
    <xf numFmtId="0" fontId="3" fillId="4" borderId="83" xfId="0" quotePrefix="1" applyFont="1" applyFill="1" applyBorder="1" applyAlignment="1">
      <alignment horizontal="left" vertical="center"/>
    </xf>
    <xf numFmtId="0" fontId="3" fillId="4" borderId="23" xfId="0" quotePrefix="1" applyFont="1" applyFill="1" applyBorder="1" applyAlignment="1">
      <alignment horizontal="left" vertical="center"/>
    </xf>
    <xf numFmtId="0" fontId="3" fillId="4" borderId="81" xfId="0" applyFont="1" applyFill="1" applyBorder="1" applyAlignment="1">
      <alignment horizontal="left" vertical="center"/>
    </xf>
    <xf numFmtId="179" fontId="3" fillId="4" borderId="75" xfId="7" applyNumberFormat="1" applyFont="1" applyFill="1" applyBorder="1" applyAlignment="1">
      <alignment horizontal="right" vertical="center"/>
    </xf>
    <xf numFmtId="0" fontId="3" fillId="4" borderId="67"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7" fillId="2" borderId="0" xfId="0" applyFont="1" applyFill="1" applyAlignment="1">
      <alignment horizontal="center" vertical="center"/>
    </xf>
    <xf numFmtId="0" fontId="22" fillId="5" borderId="0" xfId="1" applyFont="1" applyFill="1" applyBorder="1" applyAlignment="1">
      <alignment horizontal="left" vertical="top" wrapText="1"/>
    </xf>
    <xf numFmtId="0" fontId="3" fillId="2" borderId="0" xfId="1" applyFont="1" applyFill="1" applyAlignment="1">
      <alignment horizontal="left" vertical="top"/>
    </xf>
    <xf numFmtId="0" fontId="7" fillId="2" borderId="0" xfId="1" applyFont="1" applyFill="1" applyAlignment="1">
      <alignment horizontal="left" vertical="top"/>
    </xf>
    <xf numFmtId="0" fontId="10" fillId="2" borderId="0" xfId="1" applyFont="1" applyFill="1" applyAlignment="1">
      <alignment horizontal="left" vertical="center"/>
    </xf>
    <xf numFmtId="0" fontId="15" fillId="4" borderId="69" xfId="1" applyFont="1" applyFill="1" applyBorder="1" applyAlignment="1">
      <alignment horizontal="center" vertical="center"/>
    </xf>
    <xf numFmtId="0" fontId="15" fillId="2" borderId="69" xfId="1" applyFont="1" applyFill="1" applyBorder="1" applyAlignment="1">
      <alignment vertical="top"/>
    </xf>
    <xf numFmtId="177" fontId="34" fillId="4" borderId="6" xfId="1" applyNumberFormat="1" applyFont="1" applyFill="1" applyBorder="1" applyAlignment="1">
      <alignment vertical="center" shrinkToFit="1"/>
    </xf>
    <xf numFmtId="177" fontId="34" fillId="0" borderId="98" xfId="1" applyNumberFormat="1" applyFont="1" applyFill="1" applyBorder="1" applyAlignment="1">
      <alignment vertical="center" shrinkToFit="1"/>
    </xf>
    <xf numFmtId="177" fontId="34" fillId="0" borderId="101" xfId="1" applyNumberFormat="1" applyFont="1" applyFill="1" applyBorder="1" applyAlignment="1">
      <alignment vertical="center" shrinkToFit="1"/>
    </xf>
    <xf numFmtId="177" fontId="34" fillId="9" borderId="60" xfId="1" applyNumberFormat="1" applyFont="1" applyFill="1" applyBorder="1" applyAlignment="1">
      <alignment vertical="center" shrinkToFit="1"/>
    </xf>
    <xf numFmtId="177" fontId="34" fillId="9" borderId="91" xfId="1" applyNumberFormat="1" applyFont="1" applyFill="1" applyBorder="1" applyAlignment="1">
      <alignment vertical="center" shrinkToFit="1"/>
    </xf>
    <xf numFmtId="177" fontId="34" fillId="2" borderId="91" xfId="1" applyNumberFormat="1" applyFont="1" applyFill="1" applyBorder="1" applyAlignment="1">
      <alignment vertical="center" shrinkToFit="1"/>
    </xf>
    <xf numFmtId="177" fontId="34" fillId="2" borderId="60" xfId="1" applyNumberFormat="1" applyFont="1" applyFill="1" applyBorder="1" applyAlignment="1">
      <alignment vertical="center" shrinkToFit="1"/>
    </xf>
    <xf numFmtId="177" fontId="34" fillId="4" borderId="91" xfId="1" applyNumberFormat="1" applyFont="1" applyFill="1" applyBorder="1" applyAlignment="1">
      <alignment vertical="center" shrinkToFit="1"/>
    </xf>
    <xf numFmtId="177" fontId="34" fillId="0" borderId="60" xfId="1" applyNumberFormat="1" applyFont="1" applyFill="1" applyBorder="1" applyAlignment="1">
      <alignment vertical="center" shrinkToFit="1"/>
    </xf>
    <xf numFmtId="177" fontId="34" fillId="2" borderId="20" xfId="1" applyNumberFormat="1" applyFont="1" applyFill="1" applyBorder="1" applyAlignment="1">
      <alignment vertical="center" shrinkToFit="1"/>
    </xf>
    <xf numFmtId="177" fontId="36" fillId="8" borderId="117" xfId="1" applyNumberFormat="1" applyFont="1" applyFill="1" applyBorder="1" applyAlignment="1">
      <alignment horizontal="left" vertical="center" shrinkToFit="1"/>
    </xf>
    <xf numFmtId="177" fontId="34" fillId="0" borderId="106" xfId="1" applyNumberFormat="1" applyFont="1" applyFill="1" applyBorder="1" applyAlignment="1">
      <alignment vertical="center" shrinkToFit="1"/>
    </xf>
    <xf numFmtId="177" fontId="34" fillId="2" borderId="65" xfId="1" applyNumberFormat="1" applyFont="1" applyFill="1" applyBorder="1" applyAlignment="1">
      <alignment vertical="center" shrinkToFit="1"/>
    </xf>
    <xf numFmtId="0" fontId="10" fillId="5" borderId="0" xfId="0" applyFont="1" applyFill="1" applyBorder="1" applyAlignment="1">
      <alignment vertical="center"/>
    </xf>
    <xf numFmtId="0" fontId="10" fillId="0" borderId="0" xfId="0" applyFont="1" applyBorder="1" applyAlignment="1">
      <alignment vertical="center"/>
    </xf>
    <xf numFmtId="0" fontId="34" fillId="0" borderId="48" xfId="0" applyFont="1" applyBorder="1" applyAlignment="1">
      <alignment horizontal="left" vertical="center" indent="1"/>
    </xf>
    <xf numFmtId="0" fontId="34" fillId="0" borderId="79" xfId="0" applyFont="1" applyBorder="1" applyAlignment="1">
      <alignment horizontal="left" vertical="center" indent="1"/>
    </xf>
    <xf numFmtId="38" fontId="34" fillId="4" borderId="15" xfId="1" applyNumberFormat="1" applyFont="1" applyFill="1" applyBorder="1" applyAlignment="1">
      <alignment vertical="center"/>
    </xf>
    <xf numFmtId="38" fontId="34" fillId="4" borderId="63" xfId="1" applyNumberFormat="1" applyFont="1" applyFill="1" applyBorder="1" applyAlignment="1">
      <alignment vertical="center"/>
    </xf>
    <xf numFmtId="38" fontId="34" fillId="4" borderId="121" xfId="1" applyNumberFormat="1" applyFont="1" applyFill="1" applyBorder="1" applyAlignment="1">
      <alignment vertical="center"/>
    </xf>
    <xf numFmtId="38" fontId="34" fillId="0" borderId="97" xfId="1" applyNumberFormat="1" applyFont="1" applyFill="1" applyBorder="1" applyAlignment="1">
      <alignment vertical="center"/>
    </xf>
    <xf numFmtId="38" fontId="34" fillId="0" borderId="119" xfId="1" applyNumberFormat="1" applyFont="1" applyFill="1" applyBorder="1" applyAlignment="1">
      <alignment vertical="center"/>
    </xf>
    <xf numFmtId="38" fontId="34" fillId="0" borderId="122" xfId="1" applyNumberFormat="1" applyFont="1" applyFill="1" applyBorder="1" applyAlignment="1">
      <alignment vertical="center"/>
    </xf>
    <xf numFmtId="38" fontId="34" fillId="0" borderId="100" xfId="1" applyNumberFormat="1" applyFont="1" applyFill="1" applyBorder="1" applyAlignment="1">
      <alignment vertical="center"/>
    </xf>
    <xf numFmtId="38" fontId="34" fillId="0" borderId="112" xfId="1" applyNumberFormat="1" applyFont="1" applyFill="1" applyBorder="1" applyAlignment="1">
      <alignment vertical="center"/>
    </xf>
    <xf numFmtId="38" fontId="34" fillId="0" borderId="123" xfId="1" applyNumberFormat="1" applyFont="1" applyFill="1" applyBorder="1" applyAlignment="1">
      <alignment vertical="center"/>
    </xf>
    <xf numFmtId="38" fontId="34" fillId="9" borderId="61" xfId="1" applyNumberFormat="1" applyFont="1" applyFill="1" applyBorder="1" applyAlignment="1">
      <alignment vertical="center"/>
    </xf>
    <xf numFmtId="38" fontId="34" fillId="9" borderId="0" xfId="1" applyNumberFormat="1" applyFont="1" applyFill="1" applyBorder="1" applyAlignment="1">
      <alignment vertical="center"/>
    </xf>
    <xf numFmtId="38" fontId="34" fillId="9" borderId="124" xfId="1" applyNumberFormat="1" applyFont="1" applyFill="1" applyBorder="1" applyAlignment="1">
      <alignment vertical="center"/>
    </xf>
    <xf numFmtId="38" fontId="34" fillId="9" borderId="59" xfId="1" applyNumberFormat="1" applyFont="1" applyFill="1" applyBorder="1" applyAlignment="1">
      <alignment vertical="center"/>
    </xf>
    <xf numFmtId="38" fontId="34" fillId="2" borderId="59" xfId="1" applyNumberFormat="1" applyFont="1" applyFill="1" applyBorder="1" applyAlignment="1">
      <alignment vertical="center"/>
    </xf>
    <xf numFmtId="38" fontId="34" fillId="2" borderId="58" xfId="1" applyNumberFormat="1" applyFont="1" applyFill="1" applyBorder="1" applyAlignment="1">
      <alignment vertical="center"/>
    </xf>
    <xf numFmtId="38" fontId="34" fillId="2" borderId="125" xfId="1" applyNumberFormat="1" applyFont="1" applyFill="1" applyBorder="1" applyAlignment="1">
      <alignment vertical="center"/>
    </xf>
    <xf numFmtId="38" fontId="34" fillId="2" borderId="61" xfId="1" applyNumberFormat="1" applyFont="1" applyFill="1" applyBorder="1" applyAlignment="1">
      <alignment vertical="center"/>
    </xf>
    <xf numFmtId="38" fontId="34" fillId="2" borderId="0" xfId="1" applyNumberFormat="1" applyFont="1" applyFill="1" applyBorder="1" applyAlignment="1">
      <alignment vertical="center"/>
    </xf>
    <xf numFmtId="38" fontId="34" fillId="2" borderId="124" xfId="1" applyNumberFormat="1" applyFont="1" applyFill="1" applyBorder="1" applyAlignment="1">
      <alignment vertical="center"/>
    </xf>
    <xf numFmtId="38" fontId="34" fillId="4" borderId="59" xfId="1" applyNumberFormat="1" applyFont="1" applyFill="1" applyBorder="1" applyAlignment="1">
      <alignment vertical="center"/>
    </xf>
    <xf numFmtId="38" fontId="34" fillId="4" borderId="58" xfId="1" applyNumberFormat="1" applyFont="1" applyFill="1" applyBorder="1" applyAlignment="1">
      <alignment vertical="center"/>
    </xf>
    <xf numFmtId="38" fontId="34" fillId="4" borderId="124" xfId="1" applyNumberFormat="1" applyFont="1" applyFill="1" applyBorder="1" applyAlignment="1">
      <alignment vertical="center"/>
    </xf>
    <xf numFmtId="38" fontId="34" fillId="9" borderId="58" xfId="1" applyNumberFormat="1" applyFont="1" applyFill="1" applyBorder="1" applyAlignment="1">
      <alignment vertical="center"/>
    </xf>
    <xf numFmtId="38" fontId="34" fillId="0" borderId="61" xfId="1" applyNumberFormat="1" applyFont="1" applyFill="1" applyBorder="1" applyAlignment="1">
      <alignment vertical="center"/>
    </xf>
    <xf numFmtId="38" fontId="34" fillId="0" borderId="0" xfId="1" applyNumberFormat="1" applyFont="1" applyFill="1" applyBorder="1" applyAlignment="1">
      <alignment vertical="center"/>
    </xf>
    <xf numFmtId="38" fontId="34" fillId="0" borderId="124" xfId="1" applyNumberFormat="1" applyFont="1" applyFill="1" applyBorder="1" applyAlignment="1">
      <alignment vertical="center"/>
    </xf>
    <xf numFmtId="38" fontId="34" fillId="2" borderId="19" xfId="1" applyNumberFormat="1" applyFont="1" applyFill="1" applyBorder="1" applyAlignment="1">
      <alignment vertical="center"/>
    </xf>
    <xf numFmtId="38" fontId="34" fillId="2" borderId="55" xfId="1" applyNumberFormat="1" applyFont="1" applyFill="1" applyBorder="1" applyAlignment="1">
      <alignment vertical="center"/>
    </xf>
    <xf numFmtId="38" fontId="34" fillId="2" borderId="126" xfId="1" applyNumberFormat="1" applyFont="1" applyFill="1" applyBorder="1" applyAlignment="1">
      <alignment vertical="center"/>
    </xf>
    <xf numFmtId="38" fontId="34" fillId="4" borderId="125" xfId="1" applyNumberFormat="1" applyFont="1" applyFill="1" applyBorder="1" applyAlignment="1">
      <alignment vertical="center"/>
    </xf>
    <xf numFmtId="38" fontId="36" fillId="8" borderId="116" xfId="1" applyNumberFormat="1" applyFont="1" applyFill="1" applyBorder="1" applyAlignment="1">
      <alignment vertical="center"/>
    </xf>
    <xf numFmtId="38" fontId="36" fillId="8" borderId="127" xfId="1" applyNumberFormat="1" applyFont="1" applyFill="1" applyBorder="1" applyAlignment="1">
      <alignment vertical="center"/>
    </xf>
    <xf numFmtId="38" fontId="34" fillId="0" borderId="105" xfId="1" applyNumberFormat="1" applyFont="1" applyFill="1" applyBorder="1" applyAlignment="1">
      <alignment vertical="center"/>
    </xf>
    <xf numFmtId="38" fontId="34" fillId="0" borderId="120" xfId="1" applyNumberFormat="1" applyFont="1" applyFill="1" applyBorder="1" applyAlignment="1">
      <alignment vertical="center"/>
    </xf>
    <xf numFmtId="38" fontId="34" fillId="0" borderId="128" xfId="1" applyNumberFormat="1" applyFont="1" applyFill="1" applyBorder="1" applyAlignment="1">
      <alignment vertical="center"/>
    </xf>
    <xf numFmtId="38" fontId="34" fillId="2" borderId="10" xfId="1" applyNumberFormat="1" applyFont="1" applyFill="1" applyBorder="1" applyAlignment="1">
      <alignment vertical="center"/>
    </xf>
    <xf numFmtId="38" fontId="34" fillId="2" borderId="64" xfId="1" applyNumberFormat="1" applyFont="1" applyFill="1" applyBorder="1" applyAlignment="1">
      <alignment vertical="center"/>
    </xf>
    <xf numFmtId="38" fontId="34" fillId="2" borderId="129" xfId="1" applyNumberFormat="1" applyFont="1" applyFill="1" applyBorder="1" applyAlignment="1">
      <alignment vertical="center"/>
    </xf>
    <xf numFmtId="38" fontId="3" fillId="2" borderId="14" xfId="2" applyNumberFormat="1" applyFont="1" applyFill="1" applyBorder="1" applyAlignment="1">
      <alignment horizontal="right" vertical="center"/>
    </xf>
    <xf numFmtId="38" fontId="3" fillId="2" borderId="18" xfId="2" applyNumberFormat="1" applyFont="1" applyFill="1" applyBorder="1" applyAlignment="1">
      <alignment horizontal="right" vertical="center"/>
    </xf>
    <xf numFmtId="38" fontId="3" fillId="2" borderId="22" xfId="2" applyNumberFormat="1" applyFont="1" applyFill="1" applyBorder="1" applyAlignment="1">
      <alignment horizontal="right" vertical="center"/>
    </xf>
    <xf numFmtId="38" fontId="3" fillId="2" borderId="11" xfId="2" applyNumberFormat="1" applyFont="1" applyFill="1" applyBorder="1" applyAlignment="1">
      <alignment horizontal="right" vertical="center"/>
    </xf>
    <xf numFmtId="38" fontId="3" fillId="2" borderId="93" xfId="1" applyNumberFormat="1" applyFont="1" applyFill="1" applyBorder="1" applyAlignment="1">
      <alignment vertical="center"/>
    </xf>
    <xf numFmtId="0" fontId="10" fillId="5" borderId="0" xfId="6" applyFont="1" applyFill="1" applyBorder="1" applyAlignment="1">
      <alignment vertical="center"/>
    </xf>
    <xf numFmtId="38" fontId="34" fillId="4" borderId="160" xfId="0" applyNumberFormat="1" applyFont="1" applyFill="1" applyBorder="1">
      <alignment vertical="center"/>
    </xf>
    <xf numFmtId="38" fontId="34" fillId="5" borderId="162" xfId="0" applyNumberFormat="1" applyFont="1" applyFill="1" applyBorder="1">
      <alignment vertical="center"/>
    </xf>
    <xf numFmtId="38" fontId="34" fillId="5" borderId="164" xfId="0" applyNumberFormat="1" applyFont="1" applyFill="1" applyBorder="1">
      <alignment vertical="center"/>
    </xf>
    <xf numFmtId="38" fontId="34" fillId="5" borderId="175" xfId="0" applyNumberFormat="1" applyFont="1" applyFill="1" applyBorder="1">
      <alignment vertical="center"/>
    </xf>
    <xf numFmtId="38" fontId="34" fillId="4" borderId="165" xfId="0" applyNumberFormat="1" applyFont="1" applyFill="1" applyBorder="1">
      <alignment vertical="center"/>
    </xf>
    <xf numFmtId="38" fontId="34" fillId="5" borderId="167" xfId="0" applyNumberFormat="1" applyFont="1" applyFill="1" applyBorder="1">
      <alignment vertical="center"/>
    </xf>
    <xf numFmtId="38" fontId="34" fillId="5" borderId="160" xfId="0" applyNumberFormat="1" applyFont="1" applyFill="1" applyBorder="1">
      <alignment vertical="center"/>
    </xf>
    <xf numFmtId="38" fontId="34" fillId="5" borderId="185" xfId="0" applyNumberFormat="1" applyFont="1" applyFill="1" applyBorder="1">
      <alignment vertical="center"/>
    </xf>
    <xf numFmtId="38" fontId="36" fillId="8" borderId="182" xfId="0" applyNumberFormat="1" applyFont="1" applyFill="1" applyBorder="1">
      <alignment vertical="center"/>
    </xf>
    <xf numFmtId="38" fontId="34" fillId="4" borderId="37" xfId="0" applyNumberFormat="1" applyFont="1" applyFill="1" applyBorder="1">
      <alignment vertical="center"/>
    </xf>
    <xf numFmtId="38" fontId="34" fillId="5" borderId="136" xfId="0" applyNumberFormat="1" applyFont="1" applyFill="1" applyBorder="1">
      <alignment vertical="center"/>
    </xf>
    <xf numFmtId="38" fontId="34" fillId="5" borderId="154" xfId="0" applyNumberFormat="1" applyFont="1" applyFill="1" applyBorder="1">
      <alignment vertical="center"/>
    </xf>
    <xf numFmtId="38" fontId="34" fillId="5" borderId="179" xfId="0" applyNumberFormat="1" applyFont="1" applyFill="1" applyBorder="1">
      <alignment vertical="center"/>
    </xf>
    <xf numFmtId="38" fontId="34" fillId="4" borderId="45" xfId="0" applyNumberFormat="1" applyFont="1" applyFill="1" applyBorder="1">
      <alignment vertical="center"/>
    </xf>
    <xf numFmtId="38" fontId="34" fillId="5" borderId="157" xfId="0" applyNumberFormat="1" applyFont="1" applyFill="1" applyBorder="1">
      <alignment vertical="center"/>
    </xf>
    <xf numFmtId="38" fontId="34" fillId="5" borderId="37" xfId="0" applyNumberFormat="1" applyFont="1" applyFill="1" applyBorder="1">
      <alignment vertical="center"/>
    </xf>
    <xf numFmtId="38" fontId="34" fillId="5" borderId="189" xfId="0" applyNumberFormat="1" applyFont="1" applyFill="1" applyBorder="1">
      <alignment vertical="center"/>
    </xf>
    <xf numFmtId="38" fontId="36" fillId="8" borderId="11" xfId="0" applyNumberFormat="1" applyFont="1" applyFill="1" applyBorder="1">
      <alignment vertical="center"/>
    </xf>
    <xf numFmtId="0" fontId="3" fillId="2" borderId="0" xfId="0" applyFont="1" applyFill="1" applyAlignment="1">
      <alignment horizontal="right" vertical="center"/>
    </xf>
    <xf numFmtId="38" fontId="36" fillId="8" borderId="27" xfId="0" applyNumberFormat="1" applyFont="1" applyFill="1" applyBorder="1" applyAlignment="1">
      <alignment vertical="center"/>
    </xf>
    <xf numFmtId="38" fontId="36" fillId="8" borderId="130" xfId="0" applyNumberFormat="1" applyFont="1" applyFill="1" applyBorder="1" applyAlignment="1">
      <alignment vertical="center"/>
    </xf>
    <xf numFmtId="0" fontId="15" fillId="2" borderId="0" xfId="6" applyFont="1" applyFill="1">
      <alignment vertical="center"/>
    </xf>
    <xf numFmtId="0" fontId="16" fillId="2" borderId="0" xfId="6" applyFont="1" applyFill="1">
      <alignment vertical="center"/>
    </xf>
    <xf numFmtId="0" fontId="15" fillId="2" borderId="17" xfId="6" applyFont="1" applyFill="1" applyBorder="1" applyAlignment="1">
      <alignment horizontal="center" vertical="center"/>
    </xf>
    <xf numFmtId="0" fontId="15" fillId="2" borderId="48" xfId="6" applyFont="1" applyFill="1" applyBorder="1">
      <alignment vertical="center"/>
    </xf>
    <xf numFmtId="0" fontId="15" fillId="2" borderId="55" xfId="6" applyFont="1" applyFill="1" applyBorder="1" applyAlignment="1">
      <alignment horizontal="right" vertical="center"/>
    </xf>
    <xf numFmtId="0" fontId="15" fillId="2" borderId="55" xfId="6" applyFont="1" applyFill="1" applyBorder="1" applyAlignment="1">
      <alignment horizontal="center" vertical="center"/>
    </xf>
    <xf numFmtId="0" fontId="15" fillId="2" borderId="55" xfId="6" applyFont="1" applyFill="1" applyBorder="1">
      <alignment vertical="center"/>
    </xf>
    <xf numFmtId="0" fontId="15" fillId="2" borderId="71" xfId="6" applyFont="1" applyFill="1" applyBorder="1" applyAlignment="1">
      <alignment horizontal="right" vertical="center"/>
    </xf>
    <xf numFmtId="0" fontId="15" fillId="2" borderId="19" xfId="6" applyFont="1" applyFill="1" applyBorder="1" applyAlignment="1">
      <alignment vertical="center"/>
    </xf>
    <xf numFmtId="0" fontId="15" fillId="2" borderId="71" xfId="6" applyFont="1" applyFill="1" applyBorder="1" applyAlignment="1">
      <alignment vertical="center"/>
    </xf>
    <xf numFmtId="0" fontId="15" fillId="2" borderId="32" xfId="6" applyFont="1" applyFill="1" applyBorder="1" applyAlignment="1">
      <alignment vertical="center"/>
    </xf>
    <xf numFmtId="0" fontId="15" fillId="2" borderId="31" xfId="6" applyFont="1" applyFill="1" applyBorder="1">
      <alignment vertical="center"/>
    </xf>
    <xf numFmtId="0" fontId="15" fillId="2" borderId="33" xfId="6" applyFont="1" applyFill="1" applyBorder="1" applyAlignment="1">
      <alignment vertical="center"/>
    </xf>
    <xf numFmtId="0" fontId="16" fillId="2" borderId="0" xfId="6" applyFont="1" applyFill="1" applyBorder="1" applyAlignment="1">
      <alignment horizontal="center" vertical="center"/>
    </xf>
    <xf numFmtId="0" fontId="10" fillId="2" borderId="0" xfId="6" applyFont="1" applyFill="1" applyBorder="1" applyAlignment="1">
      <alignment vertical="center"/>
    </xf>
    <xf numFmtId="0" fontId="16" fillId="2" borderId="0" xfId="6" applyFont="1" applyFill="1" applyAlignment="1">
      <alignment horizontal="left" vertical="center"/>
    </xf>
    <xf numFmtId="0" fontId="15" fillId="2" borderId="0" xfId="6" applyFont="1" applyFill="1" applyAlignment="1">
      <alignment horizontal="left" vertical="center"/>
    </xf>
    <xf numFmtId="0" fontId="15" fillId="2" borderId="0" xfId="6" applyFont="1" applyFill="1" applyBorder="1" applyAlignment="1">
      <alignment vertical="center"/>
    </xf>
    <xf numFmtId="38" fontId="15" fillId="2" borderId="54" xfId="6" applyNumberFormat="1" applyFont="1" applyFill="1" applyBorder="1">
      <alignment vertical="center"/>
    </xf>
    <xf numFmtId="38" fontId="15" fillId="2" borderId="50" xfId="6" applyNumberFormat="1" applyFont="1" applyFill="1" applyBorder="1">
      <alignment vertical="center"/>
    </xf>
    <xf numFmtId="0" fontId="15" fillId="2" borderId="28" xfId="6" applyFont="1" applyFill="1" applyBorder="1" applyAlignment="1">
      <alignment vertical="center"/>
    </xf>
    <xf numFmtId="38" fontId="15" fillId="2" borderId="25" xfId="6" applyNumberFormat="1" applyFont="1" applyFill="1" applyBorder="1">
      <alignment vertical="center"/>
    </xf>
    <xf numFmtId="0" fontId="15" fillId="2" borderId="21" xfId="6" applyFont="1" applyFill="1" applyBorder="1" applyAlignment="1">
      <alignment horizontal="center" vertical="center"/>
    </xf>
    <xf numFmtId="0" fontId="15" fillId="2" borderId="79" xfId="6" applyFont="1" applyFill="1" applyBorder="1">
      <alignment vertical="center"/>
    </xf>
    <xf numFmtId="0" fontId="15" fillId="2" borderId="80" xfId="6" applyFont="1" applyFill="1" applyBorder="1" applyAlignment="1">
      <alignment horizontal="right" vertical="center"/>
    </xf>
    <xf numFmtId="0" fontId="15" fillId="2" borderId="80" xfId="6" applyFont="1" applyFill="1" applyBorder="1" applyAlignment="1">
      <alignment horizontal="center" vertical="center"/>
    </xf>
    <xf numFmtId="0" fontId="15" fillId="2" borderId="80" xfId="6" applyFont="1" applyFill="1" applyBorder="1">
      <alignment vertical="center"/>
    </xf>
    <xf numFmtId="0" fontId="15" fillId="2" borderId="81" xfId="6" applyFont="1" applyFill="1" applyBorder="1" applyAlignment="1">
      <alignment horizontal="right" vertical="center"/>
    </xf>
    <xf numFmtId="0" fontId="15" fillId="2" borderId="81" xfId="6" applyFont="1" applyFill="1" applyBorder="1" applyAlignment="1">
      <alignment vertical="center"/>
    </xf>
    <xf numFmtId="0" fontId="15" fillId="2" borderId="19" xfId="6" applyFont="1" applyFill="1" applyBorder="1" applyAlignment="1">
      <alignment horizontal="right" vertical="center"/>
    </xf>
    <xf numFmtId="0" fontId="15" fillId="2" borderId="23" xfId="6" applyFont="1" applyFill="1" applyBorder="1" applyAlignment="1">
      <alignment horizontal="right" vertical="center"/>
    </xf>
    <xf numFmtId="0" fontId="16" fillId="2" borderId="0" xfId="6" applyFont="1" applyFill="1" applyAlignment="1">
      <alignment horizontal="center" vertical="center"/>
    </xf>
    <xf numFmtId="38" fontId="15" fillId="2" borderId="55" xfId="6" applyNumberFormat="1" applyFont="1" applyFill="1" applyBorder="1">
      <alignment vertical="center"/>
    </xf>
    <xf numFmtId="38" fontId="15" fillId="2" borderId="54" xfId="6" applyNumberFormat="1" applyFont="1" applyFill="1" applyBorder="1" applyAlignment="1">
      <alignment vertical="center"/>
    </xf>
    <xf numFmtId="38" fontId="15" fillId="2" borderId="83" xfId="6" applyNumberFormat="1" applyFont="1" applyFill="1" applyBorder="1" applyAlignment="1">
      <alignment vertical="center"/>
    </xf>
    <xf numFmtId="38" fontId="15" fillId="2" borderId="26" xfId="6" applyNumberFormat="1" applyFont="1" applyFill="1" applyBorder="1">
      <alignment vertical="center"/>
    </xf>
    <xf numFmtId="38" fontId="15" fillId="2" borderId="80" xfId="6" applyNumberFormat="1" applyFont="1" applyFill="1" applyBorder="1">
      <alignment vertical="center"/>
    </xf>
    <xf numFmtId="0" fontId="15" fillId="2" borderId="192" xfId="6" applyFont="1" applyFill="1" applyBorder="1" applyAlignment="1">
      <alignment vertical="center"/>
    </xf>
    <xf numFmtId="0" fontId="15" fillId="2" borderId="200" xfId="6" applyFont="1" applyFill="1" applyBorder="1" applyAlignment="1">
      <alignment vertical="center"/>
    </xf>
    <xf numFmtId="0" fontId="15" fillId="2" borderId="201" xfId="6" applyFont="1" applyFill="1" applyBorder="1" applyAlignment="1">
      <alignment vertical="center"/>
    </xf>
    <xf numFmtId="0" fontId="15" fillId="2" borderId="23" xfId="6" applyFont="1" applyFill="1" applyBorder="1" applyAlignment="1">
      <alignment vertical="center"/>
    </xf>
    <xf numFmtId="0" fontId="15" fillId="2" borderId="27" xfId="6" applyFont="1" applyFill="1" applyBorder="1" applyAlignment="1">
      <alignment vertical="center"/>
    </xf>
    <xf numFmtId="38" fontId="15" fillId="2" borderId="48" xfId="6" applyNumberFormat="1" applyFont="1" applyFill="1" applyBorder="1">
      <alignment vertical="center"/>
    </xf>
    <xf numFmtId="38" fontId="15" fillId="2" borderId="79" xfId="6" applyNumberFormat="1" applyFont="1" applyFill="1" applyBorder="1">
      <alignment vertical="center"/>
    </xf>
    <xf numFmtId="38" fontId="15" fillId="2" borderId="49" xfId="6" applyNumberFormat="1" applyFont="1" applyFill="1" applyBorder="1">
      <alignment vertical="center"/>
    </xf>
    <xf numFmtId="38" fontId="15" fillId="2" borderId="51" xfId="6" applyNumberFormat="1" applyFont="1" applyFill="1" applyBorder="1">
      <alignment vertical="center"/>
    </xf>
    <xf numFmtId="0" fontId="15" fillId="2" borderId="202" xfId="6" applyFont="1" applyFill="1" applyBorder="1" applyAlignment="1">
      <alignment vertical="center"/>
    </xf>
    <xf numFmtId="0" fontId="16" fillId="2" borderId="0" xfId="6" applyFont="1" applyFill="1" applyAlignment="1">
      <alignment vertical="center" wrapText="1"/>
    </xf>
    <xf numFmtId="0" fontId="15" fillId="2" borderId="0" xfId="6" applyFont="1" applyFill="1" applyBorder="1" applyAlignment="1">
      <alignment horizontal="right" vertical="center"/>
    </xf>
    <xf numFmtId="38" fontId="15" fillId="2" borderId="0" xfId="6" applyNumberFormat="1" applyFont="1" applyFill="1" applyBorder="1">
      <alignment vertical="center"/>
    </xf>
    <xf numFmtId="0" fontId="15" fillId="2" borderId="29" xfId="6" applyFont="1" applyFill="1" applyBorder="1" applyAlignment="1">
      <alignment horizontal="center" vertical="center"/>
    </xf>
    <xf numFmtId="0" fontId="15" fillId="2" borderId="51" xfId="6" applyFont="1" applyFill="1" applyBorder="1" applyAlignment="1">
      <alignment horizontal="right" vertical="center"/>
    </xf>
    <xf numFmtId="0" fontId="15" fillId="2" borderId="51" xfId="6" applyFont="1" applyFill="1" applyBorder="1" applyAlignment="1">
      <alignment horizontal="center" vertical="center"/>
    </xf>
    <xf numFmtId="0" fontId="15" fillId="2" borderId="32" xfId="6" applyFont="1" applyFill="1" applyBorder="1" applyAlignment="1">
      <alignment horizontal="right" vertical="center"/>
    </xf>
    <xf numFmtId="38" fontId="15" fillId="2" borderId="31" xfId="19" applyNumberFormat="1" applyFont="1" applyFill="1" applyBorder="1">
      <alignment vertical="center"/>
    </xf>
    <xf numFmtId="0" fontId="27" fillId="2" borderId="0" xfId="6" applyFont="1" applyFill="1">
      <alignment vertical="center"/>
    </xf>
    <xf numFmtId="0" fontId="15" fillId="0" borderId="0" xfId="6" applyFont="1" applyFill="1" applyBorder="1" applyAlignment="1">
      <alignment horizontal="center" vertical="center"/>
    </xf>
    <xf numFmtId="0" fontId="15" fillId="2" borderId="0" xfId="6" applyFont="1" applyFill="1" applyBorder="1" applyAlignment="1">
      <alignment horizontal="center" vertical="center"/>
    </xf>
    <xf numFmtId="0" fontId="15" fillId="2" borderId="56" xfId="6" applyFont="1" applyFill="1" applyBorder="1" applyAlignment="1">
      <alignment horizontal="right" vertical="center"/>
    </xf>
    <xf numFmtId="3" fontId="15" fillId="2" borderId="54" xfId="6" applyNumberFormat="1" applyFont="1" applyFill="1" applyBorder="1">
      <alignment vertical="center"/>
    </xf>
    <xf numFmtId="3" fontId="15" fillId="2" borderId="48" xfId="6" applyNumberFormat="1" applyFont="1" applyFill="1" applyBorder="1">
      <alignment vertical="center"/>
    </xf>
    <xf numFmtId="0" fontId="15" fillId="2" borderId="40" xfId="6" applyFont="1" applyFill="1" applyBorder="1" applyAlignment="1">
      <alignment horizontal="center" vertical="center"/>
    </xf>
    <xf numFmtId="0" fontId="15" fillId="2" borderId="42" xfId="6" applyFont="1" applyFill="1" applyBorder="1">
      <alignment vertical="center"/>
    </xf>
    <xf numFmtId="0" fontId="15" fillId="2" borderId="62" xfId="6" applyFont="1" applyFill="1" applyBorder="1" applyAlignment="1">
      <alignment horizontal="right" vertical="center"/>
    </xf>
    <xf numFmtId="0" fontId="15" fillId="2" borderId="62" xfId="6" applyFont="1" applyFill="1" applyBorder="1" applyAlignment="1">
      <alignment horizontal="center" vertical="center"/>
    </xf>
    <xf numFmtId="0" fontId="15" fillId="2" borderId="62" xfId="6" applyFont="1" applyFill="1" applyBorder="1">
      <alignment vertical="center"/>
    </xf>
    <xf numFmtId="3" fontId="15" fillId="2" borderId="82" xfId="6" applyNumberFormat="1" applyFont="1" applyFill="1" applyBorder="1">
      <alignment vertical="center"/>
    </xf>
    <xf numFmtId="3" fontId="15" fillId="2" borderId="42" xfId="6" applyNumberFormat="1" applyFont="1" applyFill="1" applyBorder="1">
      <alignment vertical="center"/>
    </xf>
    <xf numFmtId="3" fontId="15" fillId="2" borderId="83" xfId="6" applyNumberFormat="1" applyFont="1" applyFill="1" applyBorder="1">
      <alignment vertical="center"/>
    </xf>
    <xf numFmtId="3" fontId="15" fillId="2" borderId="79" xfId="6" applyNumberFormat="1" applyFont="1" applyFill="1" applyBorder="1">
      <alignment vertical="center"/>
    </xf>
    <xf numFmtId="38" fontId="36" fillId="8" borderId="204" xfId="0" applyNumberFormat="1" applyFont="1" applyFill="1" applyBorder="1">
      <alignment vertical="center"/>
    </xf>
    <xf numFmtId="0" fontId="36" fillId="8" borderId="205" xfId="0" applyFont="1" applyFill="1" applyBorder="1">
      <alignment vertical="center"/>
    </xf>
    <xf numFmtId="0" fontId="36" fillId="8" borderId="95" xfId="0" applyFont="1" applyFill="1" applyBorder="1">
      <alignment vertical="center"/>
    </xf>
    <xf numFmtId="0" fontId="36" fillId="8" borderId="206" xfId="0" applyFont="1" applyFill="1" applyBorder="1">
      <alignment vertical="center"/>
    </xf>
    <xf numFmtId="38" fontId="36" fillId="8" borderId="133" xfId="0" applyNumberFormat="1" applyFont="1" applyFill="1" applyBorder="1">
      <alignment vertical="center"/>
    </xf>
    <xf numFmtId="0" fontId="36" fillId="8" borderId="207" xfId="0" applyFont="1" applyFill="1" applyBorder="1">
      <alignment vertical="center"/>
    </xf>
    <xf numFmtId="38" fontId="46" fillId="8" borderId="37" xfId="19" applyFont="1" applyFill="1" applyBorder="1" applyAlignment="1">
      <alignment horizontal="center" vertical="center" shrinkToFit="1"/>
    </xf>
    <xf numFmtId="38" fontId="36" fillId="8" borderId="109" xfId="19" applyFont="1" applyFill="1" applyBorder="1" applyAlignment="1">
      <alignment horizontal="center" vertical="center"/>
    </xf>
    <xf numFmtId="38" fontId="46" fillId="8" borderId="61" xfId="19" applyFont="1" applyFill="1" applyBorder="1" applyAlignment="1">
      <alignment horizontal="center" vertical="center" shrinkToFit="1"/>
    </xf>
    <xf numFmtId="38" fontId="34" fillId="10" borderId="4" xfId="19" applyFont="1" applyFill="1" applyBorder="1">
      <alignment vertical="center"/>
    </xf>
    <xf numFmtId="38" fontId="34" fillId="10" borderId="56" xfId="19" applyFont="1" applyFill="1" applyBorder="1">
      <alignment vertical="center"/>
    </xf>
    <xf numFmtId="38" fontId="36" fillId="8" borderId="27" xfId="19" applyFont="1" applyFill="1" applyBorder="1">
      <alignment vertical="center"/>
    </xf>
    <xf numFmtId="38" fontId="36" fillId="8" borderId="210" xfId="19" applyFont="1" applyFill="1" applyBorder="1" applyAlignment="1">
      <alignment horizontal="center" vertical="center" wrapText="1"/>
    </xf>
    <xf numFmtId="38" fontId="46" fillId="8" borderId="132" xfId="19" applyFont="1" applyFill="1" applyBorder="1" applyAlignment="1">
      <alignment horizontal="center" vertical="center" shrinkToFit="1"/>
    </xf>
    <xf numFmtId="38" fontId="34" fillId="10" borderId="199" xfId="19" applyFont="1" applyFill="1" applyBorder="1">
      <alignment vertical="center"/>
    </xf>
    <xf numFmtId="38" fontId="34" fillId="10" borderId="211" xfId="19" applyFont="1" applyFill="1" applyBorder="1">
      <alignment vertical="center"/>
    </xf>
    <xf numFmtId="38" fontId="36" fillId="8" borderId="212" xfId="19" applyFont="1" applyFill="1" applyBorder="1">
      <alignment vertical="center"/>
    </xf>
    <xf numFmtId="181" fontId="16" fillId="10" borderId="70" xfId="0" applyNumberFormat="1" applyFont="1" applyFill="1" applyBorder="1">
      <alignment vertical="center"/>
    </xf>
    <xf numFmtId="181" fontId="16" fillId="0" borderId="71" xfId="0" applyNumberFormat="1" applyFont="1" applyBorder="1">
      <alignment vertical="center"/>
    </xf>
    <xf numFmtId="181" fontId="16" fillId="0" borderId="72" xfId="0" applyNumberFormat="1" applyFont="1" applyBorder="1">
      <alignment vertical="center"/>
    </xf>
    <xf numFmtId="181" fontId="16" fillId="10" borderId="43" xfId="0" applyNumberFormat="1" applyFont="1" applyFill="1" applyBorder="1">
      <alignment vertical="center"/>
    </xf>
    <xf numFmtId="181" fontId="16" fillId="0" borderId="81" xfId="0" applyNumberFormat="1" applyFont="1" applyBorder="1">
      <alignment vertical="center"/>
    </xf>
    <xf numFmtId="181" fontId="47" fillId="8" borderId="43" xfId="0" applyNumberFormat="1" applyFont="1" applyFill="1" applyBorder="1">
      <alignment vertical="center"/>
    </xf>
    <xf numFmtId="0" fontId="35" fillId="8" borderId="30" xfId="0" applyFont="1" applyFill="1" applyBorder="1" applyAlignment="1">
      <alignment horizontal="centerContinuous" vertical="center"/>
    </xf>
    <xf numFmtId="0" fontId="35" fillId="8" borderId="32" xfId="0" applyFont="1" applyFill="1" applyBorder="1" applyAlignment="1">
      <alignment horizontal="centerContinuous" vertical="center"/>
    </xf>
    <xf numFmtId="0" fontId="3" fillId="2" borderId="140" xfId="0" applyFont="1" applyFill="1" applyBorder="1" applyAlignment="1">
      <alignment horizontal="center" vertical="center"/>
    </xf>
    <xf numFmtId="38" fontId="34" fillId="2" borderId="141" xfId="0" applyNumberFormat="1" applyFont="1" applyFill="1" applyBorder="1" applyAlignment="1">
      <alignment vertical="center"/>
    </xf>
    <xf numFmtId="38" fontId="34" fillId="2" borderId="213" xfId="0" applyNumberFormat="1" applyFont="1" applyFill="1" applyBorder="1" applyAlignment="1">
      <alignment vertical="center"/>
    </xf>
    <xf numFmtId="0" fontId="3" fillId="2" borderId="111" xfId="0" applyFont="1" applyFill="1" applyBorder="1" applyAlignment="1">
      <alignment horizontal="center" vertical="center"/>
    </xf>
    <xf numFmtId="0" fontId="3" fillId="2" borderId="111" xfId="0" applyFont="1" applyFill="1" applyBorder="1" applyAlignment="1">
      <alignment horizontal="left" vertical="center"/>
    </xf>
    <xf numFmtId="0" fontId="3" fillId="2" borderId="113" xfId="0" applyFont="1" applyFill="1" applyBorder="1" applyAlignment="1">
      <alignment horizontal="left" vertical="center"/>
    </xf>
    <xf numFmtId="38" fontId="34" fillId="2" borderId="100" xfId="0" applyNumberFormat="1" applyFont="1" applyFill="1" applyBorder="1" applyAlignment="1">
      <alignment vertical="center"/>
    </xf>
    <xf numFmtId="38" fontId="34" fillId="2" borderId="214" xfId="0" applyNumberFormat="1" applyFont="1" applyFill="1" applyBorder="1" applyAlignment="1">
      <alignment vertical="center"/>
    </xf>
    <xf numFmtId="0" fontId="3" fillId="2" borderId="107" xfId="0" applyFont="1" applyFill="1" applyBorder="1" applyAlignment="1">
      <alignment horizontal="center" vertical="center"/>
    </xf>
    <xf numFmtId="0" fontId="3" fillId="2" borderId="107" xfId="0" applyFont="1" applyFill="1" applyBorder="1" applyAlignment="1">
      <alignment horizontal="left" vertical="center"/>
    </xf>
    <xf numFmtId="0" fontId="3" fillId="2" borderId="108" xfId="0" applyFont="1" applyFill="1" applyBorder="1" applyAlignment="1">
      <alignment horizontal="left" vertical="center"/>
    </xf>
    <xf numFmtId="0" fontId="3" fillId="2" borderId="110" xfId="0" applyFont="1" applyFill="1" applyBorder="1" applyAlignment="1">
      <alignment horizontal="left" vertical="center"/>
    </xf>
    <xf numFmtId="38" fontId="34" fillId="2" borderId="109" xfId="0" applyNumberFormat="1" applyFont="1" applyFill="1" applyBorder="1" applyAlignment="1">
      <alignment vertical="center"/>
    </xf>
    <xf numFmtId="38" fontId="34" fillId="2" borderId="215" xfId="0" applyNumberFormat="1" applyFont="1" applyFill="1" applyBorder="1" applyAlignment="1">
      <alignment vertical="center"/>
    </xf>
    <xf numFmtId="0" fontId="3" fillId="2" borderId="112" xfId="0" applyFont="1" applyFill="1" applyBorder="1" applyAlignment="1">
      <alignment horizontal="center" vertical="center"/>
    </xf>
    <xf numFmtId="0" fontId="3" fillId="2" borderId="174" xfId="0" applyFont="1" applyFill="1" applyBorder="1" applyAlignment="1">
      <alignment horizontal="center" vertical="center"/>
    </xf>
    <xf numFmtId="0" fontId="3" fillId="2" borderId="174" xfId="0" applyFont="1" applyFill="1" applyBorder="1" applyAlignment="1">
      <alignment horizontal="left" vertical="center"/>
    </xf>
    <xf numFmtId="0" fontId="3" fillId="2" borderId="216" xfId="0" applyFont="1" applyFill="1" applyBorder="1" applyAlignment="1">
      <alignment horizontal="left" vertical="center"/>
    </xf>
    <xf numFmtId="38" fontId="34" fillId="2" borderId="177" xfId="0" applyNumberFormat="1" applyFont="1" applyFill="1" applyBorder="1" applyAlignment="1">
      <alignment vertical="center"/>
    </xf>
    <xf numFmtId="38" fontId="34" fillId="2" borderId="218" xfId="0" applyNumberFormat="1" applyFont="1" applyFill="1" applyBorder="1" applyAlignment="1">
      <alignment vertical="center"/>
    </xf>
    <xf numFmtId="0" fontId="35" fillId="8" borderId="33" xfId="0" applyFont="1" applyFill="1" applyBorder="1" applyAlignment="1">
      <alignment horizontal="center" vertical="center"/>
    </xf>
    <xf numFmtId="0" fontId="3" fillId="2" borderId="219" xfId="0" applyFont="1" applyFill="1" applyBorder="1" applyAlignment="1">
      <alignment horizontal="left" vertical="center"/>
    </xf>
    <xf numFmtId="0" fontId="3" fillId="2" borderId="101" xfId="0" applyFont="1" applyFill="1" applyBorder="1" applyAlignment="1">
      <alignment horizontal="left" vertical="center"/>
    </xf>
    <xf numFmtId="0" fontId="3" fillId="2" borderId="151" xfId="0" applyFont="1" applyFill="1" applyBorder="1" applyAlignment="1">
      <alignment horizontal="left" vertical="center"/>
    </xf>
    <xf numFmtId="0" fontId="3" fillId="2" borderId="180" xfId="0" applyFont="1" applyFill="1" applyBorder="1" applyAlignment="1">
      <alignment horizontal="left" vertical="center"/>
    </xf>
    <xf numFmtId="0" fontId="35" fillId="8" borderId="32" xfId="0" applyFont="1" applyFill="1" applyBorder="1" applyAlignment="1">
      <alignment horizontal="center" vertical="center"/>
    </xf>
    <xf numFmtId="0" fontId="35" fillId="8" borderId="29" xfId="0" applyFont="1" applyFill="1" applyBorder="1" applyAlignment="1">
      <alignment horizontal="center" vertical="center"/>
    </xf>
    <xf numFmtId="0" fontId="3" fillId="2" borderId="44" xfId="0" applyFont="1" applyFill="1" applyBorder="1" applyAlignment="1">
      <alignment horizontal="left" vertical="center"/>
    </xf>
    <xf numFmtId="0" fontId="3" fillId="2" borderId="203" xfId="0" applyFont="1" applyFill="1" applyBorder="1" applyAlignment="1">
      <alignment horizontal="left" vertical="center"/>
    </xf>
    <xf numFmtId="0" fontId="3" fillId="2" borderId="220" xfId="0" applyFont="1" applyFill="1" applyBorder="1" applyAlignment="1">
      <alignment horizontal="center" vertical="center"/>
    </xf>
    <xf numFmtId="0" fontId="3" fillId="2" borderId="190" xfId="0" applyFont="1" applyFill="1" applyBorder="1" applyAlignment="1">
      <alignment horizontal="left" vertical="center"/>
    </xf>
    <xf numFmtId="38" fontId="34" fillId="2" borderId="187" xfId="0" applyNumberFormat="1" applyFont="1" applyFill="1" applyBorder="1" applyAlignment="1">
      <alignment vertical="center"/>
    </xf>
    <xf numFmtId="38" fontId="34" fillId="2" borderId="221" xfId="0" applyNumberFormat="1" applyFont="1" applyFill="1" applyBorder="1" applyAlignment="1">
      <alignment vertical="center"/>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xf>
    <xf numFmtId="0" fontId="3" fillId="4" borderId="64" xfId="0" applyFont="1" applyFill="1" applyBorder="1" applyAlignment="1">
      <alignment horizontal="right" vertical="center"/>
    </xf>
    <xf numFmtId="0" fontId="3" fillId="4" borderId="28" xfId="0" applyFont="1" applyFill="1" applyBorder="1" applyAlignment="1">
      <alignment horizontal="center" vertical="center"/>
    </xf>
    <xf numFmtId="179" fontId="3" fillId="4" borderId="10" xfId="7" applyNumberFormat="1" applyFont="1" applyFill="1" applyBorder="1" applyAlignment="1">
      <alignment horizontal="right" vertical="center"/>
    </xf>
    <xf numFmtId="179" fontId="3" fillId="4" borderId="87" xfId="7" applyNumberFormat="1" applyFont="1" applyFill="1" applyBorder="1" applyAlignment="1">
      <alignment horizontal="right" vertical="center"/>
    </xf>
    <xf numFmtId="0" fontId="3" fillId="2" borderId="107" xfId="0" applyFont="1" applyFill="1" applyBorder="1" applyAlignment="1">
      <alignment vertical="center"/>
    </xf>
    <xf numFmtId="0" fontId="3" fillId="2" borderId="108" xfId="0" applyFont="1" applyFill="1" applyBorder="1" applyAlignment="1">
      <alignment horizontal="center" vertical="center"/>
    </xf>
    <xf numFmtId="179" fontId="3" fillId="2" borderId="108" xfId="7" applyNumberFormat="1" applyFont="1" applyFill="1" applyBorder="1" applyAlignment="1">
      <alignment horizontal="right" vertical="center"/>
    </xf>
    <xf numFmtId="179" fontId="3" fillId="2" borderId="107" xfId="7" applyNumberFormat="1" applyFont="1" applyFill="1" applyBorder="1" applyAlignment="1">
      <alignment horizontal="right" vertical="center"/>
    </xf>
    <xf numFmtId="179" fontId="3" fillId="2" borderId="215" xfId="7" applyNumberFormat="1" applyFont="1" applyFill="1" applyBorder="1" applyAlignment="1">
      <alignment horizontal="right" vertical="center"/>
    </xf>
    <xf numFmtId="0" fontId="3" fillId="2" borderId="152" xfId="0" applyFont="1" applyFill="1" applyBorder="1" applyAlignment="1">
      <alignment vertical="center"/>
    </xf>
    <xf numFmtId="0" fontId="3" fillId="2" borderId="119" xfId="0" applyFont="1" applyFill="1" applyBorder="1" applyAlignment="1">
      <alignment horizontal="center" vertical="center"/>
    </xf>
    <xf numFmtId="0" fontId="3" fillId="2" borderId="181" xfId="0" applyFont="1" applyFill="1" applyBorder="1" applyAlignment="1">
      <alignment horizontal="left" vertical="center"/>
    </xf>
    <xf numFmtId="179" fontId="3" fillId="2" borderId="119" xfId="7" applyNumberFormat="1" applyFont="1" applyFill="1" applyBorder="1" applyAlignment="1">
      <alignment horizontal="right" vertical="center"/>
    </xf>
    <xf numFmtId="179" fontId="3" fillId="2" borderId="152" xfId="7" applyNumberFormat="1" applyFont="1" applyFill="1" applyBorder="1" applyAlignment="1">
      <alignment horizontal="right" vertical="center"/>
    </xf>
    <xf numFmtId="179" fontId="3" fillId="2" borderId="222" xfId="7" applyNumberFormat="1" applyFont="1" applyFill="1" applyBorder="1" applyAlignment="1">
      <alignment horizontal="right" vertical="center"/>
    </xf>
    <xf numFmtId="0" fontId="3" fillId="2" borderId="111" xfId="0" applyFont="1" applyFill="1" applyBorder="1" applyAlignment="1">
      <alignment vertical="center"/>
    </xf>
    <xf numFmtId="179" fontId="3" fillId="2" borderId="112" xfId="7" applyNumberFormat="1" applyFont="1" applyFill="1" applyBorder="1" applyAlignment="1">
      <alignment horizontal="right" vertical="center"/>
    </xf>
    <xf numFmtId="179" fontId="3" fillId="2" borderId="111" xfId="7" applyNumberFormat="1" applyFont="1" applyFill="1" applyBorder="1" applyAlignment="1">
      <alignment horizontal="right" vertical="center"/>
    </xf>
    <xf numFmtId="179" fontId="3" fillId="2" borderId="214" xfId="7" applyNumberFormat="1" applyFont="1" applyFill="1" applyBorder="1" applyAlignment="1">
      <alignment horizontal="right" vertical="center"/>
    </xf>
    <xf numFmtId="0" fontId="3" fillId="2" borderId="110" xfId="0" applyFont="1" applyFill="1" applyBorder="1" applyAlignment="1">
      <alignment horizontal="right" vertical="center"/>
    </xf>
    <xf numFmtId="179" fontId="3" fillId="2" borderId="109" xfId="7" applyNumberFormat="1" applyFont="1" applyFill="1" applyBorder="1" applyAlignment="1">
      <alignment horizontal="right" vertical="center"/>
    </xf>
    <xf numFmtId="179" fontId="3" fillId="2" borderId="136" xfId="7" applyNumberFormat="1" applyFont="1" applyFill="1" applyBorder="1" applyAlignment="1">
      <alignment horizontal="right" vertical="center"/>
    </xf>
    <xf numFmtId="0" fontId="3" fillId="2" borderId="152" xfId="0" applyFont="1" applyFill="1" applyBorder="1" applyAlignment="1">
      <alignment horizontal="left" vertical="center"/>
    </xf>
    <xf numFmtId="179" fontId="3" fillId="2" borderId="97" xfId="7" applyNumberFormat="1" applyFont="1" applyFill="1" applyBorder="1" applyAlignment="1">
      <alignment horizontal="right" vertical="center"/>
    </xf>
    <xf numFmtId="179" fontId="3" fillId="2" borderId="154" xfId="7" applyNumberFormat="1" applyFont="1" applyFill="1" applyBorder="1" applyAlignment="1">
      <alignment horizontal="right" vertical="center"/>
    </xf>
    <xf numFmtId="179" fontId="3" fillId="2" borderId="100" xfId="7" applyNumberFormat="1" applyFont="1" applyFill="1" applyBorder="1" applyAlignment="1">
      <alignment horizontal="right" vertical="center"/>
    </xf>
    <xf numFmtId="179" fontId="3" fillId="2" borderId="137" xfId="7" applyNumberFormat="1" applyFont="1" applyFill="1" applyBorder="1" applyAlignment="1">
      <alignment horizontal="right" vertical="center"/>
    </xf>
    <xf numFmtId="0" fontId="42" fillId="0" borderId="0" xfId="0" applyFont="1" applyFill="1" applyBorder="1" applyAlignment="1">
      <alignment vertical="center"/>
    </xf>
    <xf numFmtId="0" fontId="6" fillId="0" borderId="0" xfId="0" applyFont="1" applyFill="1" applyBorder="1" applyAlignment="1">
      <alignment vertical="center"/>
    </xf>
    <xf numFmtId="179" fontId="3" fillId="2" borderId="223" xfId="7" applyNumberFormat="1" applyFont="1" applyFill="1" applyBorder="1" applyAlignment="1">
      <alignment horizontal="right" vertical="center"/>
    </xf>
    <xf numFmtId="179" fontId="3" fillId="2" borderId="224" xfId="7" applyNumberFormat="1" applyFont="1" applyFill="1" applyBorder="1" applyAlignment="1">
      <alignment horizontal="right" vertical="center"/>
    </xf>
    <xf numFmtId="179" fontId="3" fillId="2" borderId="225" xfId="7" applyNumberFormat="1" applyFont="1" applyFill="1" applyBorder="1" applyAlignment="1">
      <alignment horizontal="right" vertical="center"/>
    </xf>
    <xf numFmtId="0" fontId="3" fillId="4" borderId="209" xfId="0" applyFont="1" applyFill="1" applyBorder="1" applyAlignment="1">
      <alignment horizontal="left" vertical="center"/>
    </xf>
    <xf numFmtId="0" fontId="3" fillId="4" borderId="108" xfId="0" applyFont="1" applyFill="1" applyBorder="1" applyAlignment="1">
      <alignment horizontal="left" vertical="center"/>
    </xf>
    <xf numFmtId="0" fontId="3" fillId="4" borderId="110" xfId="0" applyFont="1" applyFill="1" applyBorder="1" applyAlignment="1">
      <alignment horizontal="left" vertical="center"/>
    </xf>
    <xf numFmtId="179" fontId="3" fillId="4" borderId="109" xfId="7" applyNumberFormat="1" applyFont="1" applyFill="1" applyBorder="1" applyAlignment="1">
      <alignment horizontal="right" vertical="center"/>
    </xf>
    <xf numFmtId="179" fontId="3" fillId="4" borderId="223" xfId="7" applyNumberFormat="1" applyFont="1" applyFill="1" applyBorder="1" applyAlignment="1">
      <alignment horizontal="right" vertical="center"/>
    </xf>
    <xf numFmtId="0" fontId="3" fillId="4" borderId="226" xfId="0" applyFont="1" applyFill="1" applyBorder="1" applyAlignment="1">
      <alignment horizontal="left" vertical="center"/>
    </xf>
    <xf numFmtId="0" fontId="3" fillId="4" borderId="120" xfId="0" applyFont="1" applyFill="1" applyBorder="1" applyAlignment="1">
      <alignment horizontal="left" vertical="center"/>
    </xf>
    <xf numFmtId="0" fontId="3" fillId="4" borderId="227" xfId="0" applyFont="1" applyFill="1" applyBorder="1" applyAlignment="1">
      <alignment horizontal="left" vertical="center"/>
    </xf>
    <xf numFmtId="179" fontId="3" fillId="4" borderId="105" xfId="7" applyNumberFormat="1" applyFont="1" applyFill="1" applyBorder="1" applyAlignment="1">
      <alignment horizontal="right" vertical="center"/>
    </xf>
    <xf numFmtId="179" fontId="3" fillId="4" borderId="228" xfId="7" applyNumberFormat="1" applyFont="1" applyFill="1" applyBorder="1" applyAlignment="1">
      <alignment horizontal="right" vertical="center"/>
    </xf>
    <xf numFmtId="179" fontId="3" fillId="10" borderId="229" xfId="7" applyNumberFormat="1" applyFont="1" applyFill="1" applyBorder="1" applyAlignment="1">
      <alignment horizontal="right" vertical="center"/>
    </xf>
    <xf numFmtId="178" fontId="3" fillId="2" borderId="35" xfId="20" applyNumberFormat="1" applyFont="1" applyFill="1" applyBorder="1" applyAlignment="1">
      <alignment horizontal="right" vertical="center"/>
    </xf>
    <xf numFmtId="0" fontId="38" fillId="8" borderId="52" xfId="0" applyFont="1" applyFill="1" applyBorder="1" applyAlignment="1">
      <alignment horizontal="center" vertical="center" wrapText="1"/>
    </xf>
    <xf numFmtId="0" fontId="35" fillId="8" borderId="230" xfId="0" applyFont="1" applyFill="1" applyBorder="1" applyAlignment="1">
      <alignment horizontal="center" vertical="center"/>
    </xf>
    <xf numFmtId="0" fontId="3" fillId="11" borderId="74" xfId="0" applyFont="1" applyFill="1" applyBorder="1" applyAlignment="1">
      <alignment horizontal="left" vertical="center"/>
    </xf>
    <xf numFmtId="0" fontId="3" fillId="11" borderId="36" xfId="0" applyFont="1" applyFill="1" applyBorder="1" applyAlignment="1">
      <alignment horizontal="left" vertical="center"/>
    </xf>
    <xf numFmtId="0" fontId="3" fillId="11" borderId="25" xfId="0" applyFont="1" applyFill="1" applyBorder="1" applyAlignment="1">
      <alignment horizontal="left" vertical="center"/>
    </xf>
    <xf numFmtId="0" fontId="3" fillId="11" borderId="56" xfId="0" applyFont="1" applyFill="1" applyBorder="1" applyAlignment="1">
      <alignment horizontal="center" vertical="center"/>
    </xf>
    <xf numFmtId="0" fontId="3" fillId="11" borderId="42" xfId="0" applyFont="1" applyFill="1" applyBorder="1" applyAlignment="1">
      <alignment horizontal="left" vertical="center"/>
    </xf>
    <xf numFmtId="0" fontId="3" fillId="11" borderId="62" xfId="0" applyFont="1" applyFill="1" applyBorder="1" applyAlignment="1">
      <alignment horizontal="right" vertical="center"/>
    </xf>
    <xf numFmtId="0" fontId="0" fillId="11" borderId="26" xfId="0" applyFill="1" applyBorder="1" applyAlignment="1">
      <alignment horizontal="center" vertical="center"/>
    </xf>
    <xf numFmtId="179" fontId="3" fillId="11" borderId="26" xfId="7" applyNumberFormat="1" applyFont="1" applyFill="1" applyBorder="1" applyAlignment="1">
      <alignment horizontal="right" vertical="center"/>
    </xf>
    <xf numFmtId="0" fontId="3" fillId="11" borderId="62" xfId="0" applyFont="1" applyFill="1" applyBorder="1" applyAlignment="1">
      <alignment vertical="center"/>
    </xf>
    <xf numFmtId="0" fontId="0" fillId="11" borderId="26" xfId="0" applyFill="1" applyBorder="1" applyAlignment="1">
      <alignment vertical="center"/>
    </xf>
    <xf numFmtId="0" fontId="3" fillId="10" borderId="62" xfId="0" applyFont="1" applyFill="1" applyBorder="1" applyAlignment="1">
      <alignment vertical="center"/>
    </xf>
    <xf numFmtId="0" fontId="3" fillId="11" borderId="36" xfId="0" applyFont="1" applyFill="1" applyBorder="1" applyAlignment="1">
      <alignment horizontal="center" vertical="center"/>
    </xf>
    <xf numFmtId="0" fontId="3" fillId="11" borderId="7" xfId="0" applyFont="1" applyFill="1" applyBorder="1" applyAlignment="1">
      <alignment horizontal="left" vertical="center"/>
    </xf>
    <xf numFmtId="0" fontId="0" fillId="10" borderId="26" xfId="0" applyFill="1" applyBorder="1" applyAlignment="1">
      <alignment vertical="center"/>
    </xf>
    <xf numFmtId="0" fontId="0" fillId="10" borderId="26" xfId="0" applyFill="1" applyBorder="1" applyAlignment="1">
      <alignment horizontal="center" vertical="center"/>
    </xf>
    <xf numFmtId="179" fontId="3" fillId="10" borderId="26" xfId="7" applyNumberFormat="1" applyFont="1" applyFill="1" applyBorder="1" applyAlignment="1">
      <alignment horizontal="right" vertical="center"/>
    </xf>
    <xf numFmtId="0" fontId="3" fillId="2" borderId="216" xfId="0" applyFont="1" applyFill="1" applyBorder="1" applyAlignment="1">
      <alignment vertical="center"/>
    </xf>
    <xf numFmtId="0" fontId="3" fillId="2" borderId="112" xfId="0" applyFont="1" applyFill="1" applyBorder="1" applyAlignment="1">
      <alignment vertical="center"/>
    </xf>
    <xf numFmtId="0" fontId="3" fillId="11" borderId="2" xfId="0" applyFont="1" applyFill="1" applyBorder="1" applyAlignment="1">
      <alignment vertical="center"/>
    </xf>
    <xf numFmtId="0" fontId="3" fillId="11" borderId="3" xfId="0" applyFont="1" applyFill="1" applyBorder="1" applyAlignment="1">
      <alignment vertical="center"/>
    </xf>
    <xf numFmtId="0" fontId="3" fillId="11" borderId="3" xfId="0" applyFont="1" applyFill="1" applyBorder="1" applyAlignment="1">
      <alignment horizontal="left" vertical="center"/>
    </xf>
    <xf numFmtId="0" fontId="3" fillId="10" borderId="55" xfId="0" applyFont="1" applyFill="1" applyBorder="1" applyAlignment="1">
      <alignment vertical="center"/>
    </xf>
    <xf numFmtId="38" fontId="3" fillId="11" borderId="66" xfId="0" applyNumberFormat="1" applyFont="1" applyFill="1" applyBorder="1" applyAlignment="1">
      <alignment horizontal="right" vertical="center"/>
    </xf>
    <xf numFmtId="38" fontId="3" fillId="11" borderId="62" xfId="7" applyNumberFormat="1" applyFont="1" applyFill="1" applyBorder="1" applyAlignment="1">
      <alignment horizontal="right" vertical="center"/>
    </xf>
    <xf numFmtId="38" fontId="3" fillId="11" borderId="42" xfId="7" applyNumberFormat="1" applyFont="1" applyFill="1" applyBorder="1" applyAlignment="1">
      <alignment horizontal="right" vertical="center"/>
    </xf>
    <xf numFmtId="38" fontId="3" fillId="11" borderId="211" xfId="7" applyNumberFormat="1" applyFont="1" applyFill="1" applyBorder="1" applyAlignment="1">
      <alignment horizontal="right" vertical="center"/>
    </xf>
    <xf numFmtId="38" fontId="3" fillId="11" borderId="43" xfId="7" applyNumberFormat="1" applyFont="1" applyFill="1" applyBorder="1" applyAlignment="1">
      <alignment horizontal="right" vertical="center"/>
    </xf>
    <xf numFmtId="38" fontId="3" fillId="2" borderId="151" xfId="0" applyNumberFormat="1" applyFont="1" applyFill="1" applyBorder="1" applyAlignment="1">
      <alignment horizontal="left" vertical="center"/>
    </xf>
    <xf numFmtId="38" fontId="3" fillId="2" borderId="108" xfId="7" applyNumberFormat="1" applyFont="1" applyFill="1" applyBorder="1" applyAlignment="1">
      <alignment horizontal="right" vertical="center"/>
    </xf>
    <xf numFmtId="38" fontId="3" fillId="2" borderId="107" xfId="7" applyNumberFormat="1" applyFont="1" applyFill="1" applyBorder="1" applyAlignment="1">
      <alignment horizontal="right" vertical="center"/>
    </xf>
    <xf numFmtId="38" fontId="3" fillId="2" borderId="210" xfId="7" applyNumberFormat="1" applyFont="1" applyFill="1" applyBorder="1" applyAlignment="1">
      <alignment horizontal="right" vertical="center"/>
    </xf>
    <xf numFmtId="38" fontId="3" fillId="2" borderId="110" xfId="7" applyNumberFormat="1" applyFont="1" applyFill="1" applyBorder="1" applyAlignment="1">
      <alignment horizontal="right" vertical="center"/>
    </xf>
    <xf numFmtId="38" fontId="3" fillId="2" borderId="101" xfId="0" applyNumberFormat="1" applyFont="1" applyFill="1" applyBorder="1" applyAlignment="1">
      <alignment horizontal="left" vertical="center"/>
    </xf>
    <xf numFmtId="38" fontId="3" fillId="2" borderId="112" xfId="7" applyNumberFormat="1" applyFont="1" applyFill="1" applyBorder="1" applyAlignment="1">
      <alignment horizontal="right" vertical="center"/>
    </xf>
    <xf numFmtId="38" fontId="3" fillId="2" borderId="111" xfId="7" applyNumberFormat="1" applyFont="1" applyFill="1" applyBorder="1" applyAlignment="1">
      <alignment horizontal="right" vertical="center"/>
    </xf>
    <xf numFmtId="38" fontId="3" fillId="2" borderId="196" xfId="7" applyNumberFormat="1" applyFont="1" applyFill="1" applyBorder="1" applyAlignment="1">
      <alignment horizontal="right" vertical="center"/>
    </xf>
    <xf numFmtId="38" fontId="3" fillId="2" borderId="113" xfId="7" applyNumberFormat="1" applyFont="1" applyFill="1" applyBorder="1" applyAlignment="1">
      <alignment horizontal="right" vertical="center"/>
    </xf>
    <xf numFmtId="38" fontId="3" fillId="10" borderId="66" xfId="0" applyNumberFormat="1" applyFont="1" applyFill="1" applyBorder="1" applyAlignment="1">
      <alignment horizontal="left" vertical="center"/>
    </xf>
    <xf numFmtId="38" fontId="3" fillId="10" borderId="62" xfId="7" applyNumberFormat="1" applyFont="1" applyFill="1" applyBorder="1" applyAlignment="1">
      <alignment horizontal="right" vertical="center"/>
    </xf>
    <xf numFmtId="38" fontId="3" fillId="10" borderId="42" xfId="7" applyNumberFormat="1" applyFont="1" applyFill="1" applyBorder="1" applyAlignment="1">
      <alignment horizontal="right" vertical="center"/>
    </xf>
    <xf numFmtId="38" fontId="3" fillId="10" borderId="211" xfId="7" applyNumberFormat="1" applyFont="1" applyFill="1" applyBorder="1" applyAlignment="1">
      <alignment horizontal="right" vertical="center"/>
    </xf>
    <xf numFmtId="38" fontId="3" fillId="10" borderId="43" xfId="7" applyNumberFormat="1" applyFont="1" applyFill="1" applyBorder="1" applyAlignment="1">
      <alignment horizontal="right" vertical="center"/>
    </xf>
    <xf numFmtId="38" fontId="3" fillId="2" borderId="20" xfId="0" applyNumberFormat="1" applyFont="1" applyFill="1" applyBorder="1" applyAlignment="1">
      <alignment horizontal="left" vertical="center"/>
    </xf>
    <xf numFmtId="38" fontId="3" fillId="2" borderId="55" xfId="7" applyNumberFormat="1" applyFont="1" applyFill="1" applyBorder="1" applyAlignment="1">
      <alignment horizontal="right" vertical="center"/>
    </xf>
    <xf numFmtId="38" fontId="3" fillId="2" borderId="48" xfId="7" applyNumberFormat="1" applyFont="1" applyFill="1" applyBorder="1" applyAlignment="1">
      <alignment horizontal="right" vertical="center"/>
    </xf>
    <xf numFmtId="38" fontId="3" fillId="2" borderId="131" xfId="7" applyNumberFormat="1" applyFont="1" applyFill="1" applyBorder="1" applyAlignment="1">
      <alignment horizontal="right" vertical="center"/>
    </xf>
    <xf numFmtId="38" fontId="3" fillId="2" borderId="71" xfId="7" applyNumberFormat="1" applyFont="1" applyFill="1" applyBorder="1" applyAlignment="1">
      <alignment horizontal="right" vertical="center"/>
    </xf>
    <xf numFmtId="38" fontId="3" fillId="10" borderId="12" xfId="7" applyNumberFormat="1" applyFont="1" applyFill="1" applyBorder="1" applyAlignment="1">
      <alignment horizontal="right" vertical="center"/>
    </xf>
    <xf numFmtId="38" fontId="3" fillId="10" borderId="27" xfId="7" applyNumberFormat="1" applyFont="1" applyFill="1" applyBorder="1" applyAlignment="1">
      <alignment horizontal="right" vertical="center"/>
    </xf>
    <xf numFmtId="38" fontId="3" fillId="10" borderId="11" xfId="7" applyNumberFormat="1" applyFont="1" applyFill="1" applyBorder="1" applyAlignment="1">
      <alignment horizontal="right" vertical="center"/>
    </xf>
    <xf numFmtId="38" fontId="3" fillId="10" borderId="49" xfId="7" applyNumberFormat="1" applyFont="1" applyFill="1" applyBorder="1" applyAlignment="1">
      <alignment horizontal="right" vertical="center"/>
    </xf>
    <xf numFmtId="38" fontId="3" fillId="10" borderId="212" xfId="7" applyNumberFormat="1" applyFont="1" applyFill="1" applyBorder="1" applyAlignment="1">
      <alignment horizontal="right" vertical="center"/>
    </xf>
    <xf numFmtId="38" fontId="3" fillId="10" borderId="28" xfId="7" applyNumberFormat="1" applyFont="1" applyFill="1" applyBorder="1" applyAlignment="1">
      <alignment horizontal="right" vertical="center"/>
    </xf>
    <xf numFmtId="38" fontId="3" fillId="11" borderId="16" xfId="0" applyNumberFormat="1" applyFont="1" applyFill="1" applyBorder="1" applyAlignment="1">
      <alignment horizontal="left" vertical="center"/>
    </xf>
    <xf numFmtId="38" fontId="3" fillId="11" borderId="3" xfId="7" applyNumberFormat="1" applyFont="1" applyFill="1" applyBorder="1" applyAlignment="1">
      <alignment horizontal="right" vertical="center"/>
    </xf>
    <xf numFmtId="38" fontId="3" fillId="11" borderId="2" xfId="7" applyNumberFormat="1" applyFont="1" applyFill="1" applyBorder="1" applyAlignment="1">
      <alignment horizontal="right" vertical="center"/>
    </xf>
    <xf numFmtId="38" fontId="3" fillId="11" borderId="199" xfId="7" applyNumberFormat="1" applyFont="1" applyFill="1" applyBorder="1" applyAlignment="1">
      <alignment horizontal="right" vertical="center"/>
    </xf>
    <xf numFmtId="38" fontId="3" fillId="11" borderId="70" xfId="7" applyNumberFormat="1" applyFont="1" applyFill="1" applyBorder="1" applyAlignment="1">
      <alignment horizontal="right" vertical="center"/>
    </xf>
    <xf numFmtId="38" fontId="3" fillId="2" borderId="180" xfId="0" applyNumberFormat="1" applyFont="1" applyFill="1" applyBorder="1" applyAlignment="1">
      <alignment horizontal="left" vertical="center"/>
    </xf>
    <xf numFmtId="38" fontId="3" fillId="2" borderId="216" xfId="7" applyNumberFormat="1" applyFont="1" applyFill="1" applyBorder="1" applyAlignment="1">
      <alignment horizontal="right" vertical="center"/>
    </xf>
    <xf numFmtId="38" fontId="3" fillId="2" borderId="174" xfId="7" applyNumberFormat="1" applyFont="1" applyFill="1" applyBorder="1" applyAlignment="1">
      <alignment horizontal="right" vertical="center"/>
    </xf>
    <xf numFmtId="38" fontId="3" fillId="2" borderId="231" xfId="7" applyNumberFormat="1" applyFont="1" applyFill="1" applyBorder="1" applyAlignment="1">
      <alignment horizontal="right" vertical="center"/>
    </xf>
    <xf numFmtId="38" fontId="3" fillId="2" borderId="217" xfId="7" applyNumberFormat="1" applyFont="1" applyFill="1" applyBorder="1" applyAlignment="1">
      <alignment horizontal="right" vertical="center"/>
    </xf>
    <xf numFmtId="38" fontId="3" fillId="10" borderId="20" xfId="0" applyNumberFormat="1" applyFont="1" applyFill="1" applyBorder="1" applyAlignment="1">
      <alignment horizontal="left" vertical="center"/>
    </xf>
    <xf numFmtId="38" fontId="3" fillId="10" borderId="55" xfId="7" applyNumberFormat="1" applyFont="1" applyFill="1" applyBorder="1" applyAlignment="1">
      <alignment horizontal="right" vertical="center"/>
    </xf>
    <xf numFmtId="38" fontId="3" fillId="10" borderId="48" xfId="7" applyNumberFormat="1" applyFont="1" applyFill="1" applyBorder="1" applyAlignment="1">
      <alignment horizontal="right" vertical="center"/>
    </xf>
    <xf numFmtId="38" fontId="3" fillId="10" borderId="131" xfId="7" applyNumberFormat="1" applyFont="1" applyFill="1" applyBorder="1" applyAlignment="1">
      <alignment horizontal="right" vertical="center"/>
    </xf>
    <xf numFmtId="38" fontId="3" fillId="10" borderId="71" xfId="7" applyNumberFormat="1" applyFont="1" applyFill="1" applyBorder="1" applyAlignment="1">
      <alignment horizontal="right" vertical="center"/>
    </xf>
    <xf numFmtId="38" fontId="3" fillId="11" borderId="12" xfId="7" applyNumberFormat="1" applyFont="1" applyFill="1" applyBorder="1" applyAlignment="1">
      <alignment horizontal="right" vertical="center"/>
    </xf>
    <xf numFmtId="38" fontId="3" fillId="11" borderId="27" xfId="7" applyNumberFormat="1" applyFont="1" applyFill="1" applyBorder="1" applyAlignment="1">
      <alignment horizontal="right" vertical="center"/>
    </xf>
    <xf numFmtId="38" fontId="3" fillId="11" borderId="11" xfId="7" applyNumberFormat="1" applyFont="1" applyFill="1" applyBorder="1" applyAlignment="1">
      <alignment horizontal="right" vertical="center"/>
    </xf>
    <xf numFmtId="38" fontId="3" fillId="11" borderId="49" xfId="7" applyNumberFormat="1" applyFont="1" applyFill="1" applyBorder="1" applyAlignment="1">
      <alignment horizontal="right" vertical="center"/>
    </xf>
    <xf numFmtId="38" fontId="3" fillId="11" borderId="212" xfId="7" applyNumberFormat="1" applyFont="1" applyFill="1" applyBorder="1" applyAlignment="1">
      <alignment horizontal="right" vertical="center"/>
    </xf>
    <xf numFmtId="38" fontId="3" fillId="11" borderId="28" xfId="7" applyNumberFormat="1" applyFont="1" applyFill="1" applyBorder="1" applyAlignment="1">
      <alignment horizontal="right" vertical="center"/>
    </xf>
    <xf numFmtId="0" fontId="10" fillId="0" borderId="0" xfId="1" applyFont="1" applyFill="1" applyAlignment="1" applyProtection="1">
      <alignment horizontal="left" vertical="center"/>
      <protection locked="0"/>
    </xf>
    <xf numFmtId="0" fontId="16" fillId="0" borderId="0" xfId="0" applyFont="1">
      <alignment vertical="center"/>
    </xf>
    <xf numFmtId="0" fontId="16" fillId="0" borderId="0" xfId="0" applyFont="1" applyBorder="1">
      <alignment vertical="center"/>
    </xf>
    <xf numFmtId="0" fontId="16" fillId="0" borderId="0" xfId="1" applyFont="1"/>
    <xf numFmtId="0" fontId="16" fillId="0" borderId="0" xfId="1" applyFont="1" applyFill="1" applyBorder="1"/>
    <xf numFmtId="0" fontId="45" fillId="0" borderId="0" xfId="1" applyFont="1" applyFill="1" applyBorder="1" applyAlignment="1">
      <alignment vertical="center"/>
    </xf>
    <xf numFmtId="0" fontId="45" fillId="0" borderId="0" xfId="1" applyFont="1" applyFill="1" applyBorder="1" applyAlignment="1">
      <alignment vertical="center" shrinkToFit="1"/>
    </xf>
    <xf numFmtId="182" fontId="45" fillId="0" borderId="0" xfId="1" applyNumberFormat="1" applyFont="1" applyFill="1" applyBorder="1" applyAlignment="1">
      <alignment vertical="center"/>
    </xf>
    <xf numFmtId="0" fontId="10" fillId="0" borderId="0" xfId="1" applyFont="1" applyFill="1" applyBorder="1" applyAlignment="1" applyProtection="1">
      <alignment vertical="center"/>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protection locked="0"/>
    </xf>
    <xf numFmtId="0" fontId="41" fillId="7" borderId="18" xfId="1" applyFont="1" applyFill="1" applyBorder="1" applyAlignment="1" applyProtection="1">
      <alignment horizontal="center" vertical="center"/>
      <protection locked="0"/>
    </xf>
    <xf numFmtId="0" fontId="41" fillId="0" borderId="18" xfId="1" applyFont="1" applyFill="1" applyBorder="1" applyAlignment="1">
      <alignment horizontal="center" vertical="center"/>
    </xf>
    <xf numFmtId="0" fontId="41" fillId="0" borderId="18" xfId="1" applyFont="1" applyFill="1" applyBorder="1" applyAlignment="1">
      <alignment vertical="center"/>
    </xf>
    <xf numFmtId="0" fontId="41" fillId="0" borderId="48" xfId="1" applyFont="1" applyFill="1" applyBorder="1" applyAlignment="1">
      <alignment vertical="center"/>
    </xf>
    <xf numFmtId="180" fontId="41" fillId="0" borderId="18" xfId="1" applyNumberFormat="1" applyFont="1" applyFill="1" applyBorder="1" applyAlignment="1">
      <alignment vertical="center"/>
    </xf>
    <xf numFmtId="0" fontId="41" fillId="0" borderId="48" xfId="1" applyFont="1" applyFill="1" applyBorder="1" applyAlignment="1">
      <alignment horizontal="center" vertical="center"/>
    </xf>
    <xf numFmtId="0" fontId="41" fillId="0" borderId="0" xfId="1" applyFont="1" applyFill="1" applyBorder="1" applyAlignment="1" applyProtection="1">
      <alignment horizontal="center" vertical="center"/>
      <protection locked="0"/>
    </xf>
    <xf numFmtId="0" fontId="41" fillId="0" borderId="20" xfId="1" applyFont="1" applyFill="1" applyBorder="1" applyAlignment="1" applyProtection="1">
      <alignment horizontal="center" vertical="center"/>
      <protection locked="0"/>
    </xf>
    <xf numFmtId="0" fontId="41" fillId="0" borderId="20" xfId="1" applyFont="1" applyFill="1" applyBorder="1" applyAlignment="1" applyProtection="1">
      <alignment horizontal="right" vertical="center"/>
      <protection locked="0"/>
    </xf>
    <xf numFmtId="0" fontId="41" fillId="0" borderId="65" xfId="1" applyFont="1" applyFill="1" applyBorder="1" applyAlignment="1" applyProtection="1">
      <alignment horizontal="right" vertical="center"/>
      <protection locked="0"/>
    </xf>
    <xf numFmtId="0" fontId="41" fillId="7" borderId="17" xfId="1" applyFont="1" applyFill="1" applyBorder="1" applyAlignment="1" applyProtection="1">
      <alignment horizontal="center" vertical="center"/>
      <protection locked="0"/>
    </xf>
    <xf numFmtId="0" fontId="41" fillId="7" borderId="68" xfId="1" applyFont="1" applyFill="1" applyBorder="1" applyAlignment="1" applyProtection="1">
      <alignment horizontal="center" vertical="center"/>
      <protection locked="0"/>
    </xf>
    <xf numFmtId="0" fontId="41" fillId="0" borderId="66" xfId="1" applyFont="1" applyFill="1" applyBorder="1" applyAlignment="1" applyProtection="1">
      <alignment horizontal="center" vertical="center"/>
      <protection locked="0"/>
    </xf>
    <xf numFmtId="0" fontId="41" fillId="7" borderId="56" xfId="1" applyFont="1" applyFill="1" applyBorder="1" applyAlignment="1" applyProtection="1">
      <alignment horizontal="center" vertical="center"/>
      <protection locked="0"/>
    </xf>
    <xf numFmtId="0" fontId="41" fillId="7" borderId="19" xfId="1" applyFont="1" applyFill="1" applyBorder="1" applyAlignment="1" applyProtection="1">
      <alignment horizontal="center" vertical="center"/>
      <protection locked="0"/>
    </xf>
    <xf numFmtId="0" fontId="41" fillId="7" borderId="10" xfId="1" applyFont="1" applyFill="1" applyBorder="1" applyAlignment="1" applyProtection="1">
      <alignment horizontal="center" vertical="center"/>
      <protection locked="0"/>
    </xf>
    <xf numFmtId="0" fontId="41" fillId="7" borderId="40" xfId="1" applyFont="1" applyFill="1" applyBorder="1" applyAlignment="1" applyProtection="1">
      <alignment horizontal="center" vertical="center"/>
      <protection locked="0"/>
    </xf>
    <xf numFmtId="0" fontId="41" fillId="6" borderId="20" xfId="1" applyNumberFormat="1" applyFont="1" applyFill="1" applyBorder="1" applyAlignment="1">
      <alignment horizontal="center" vertical="center"/>
    </xf>
    <xf numFmtId="182" fontId="41" fillId="6" borderId="20" xfId="1" applyNumberFormat="1" applyFont="1" applyFill="1" applyBorder="1" applyAlignment="1">
      <alignment horizontal="center" vertical="center"/>
    </xf>
    <xf numFmtId="182" fontId="41" fillId="6" borderId="65" xfId="1" applyNumberFormat="1" applyFont="1" applyFill="1" applyBorder="1" applyAlignment="1">
      <alignment horizontal="center" vertical="center"/>
    </xf>
    <xf numFmtId="0" fontId="41" fillId="6" borderId="66" xfId="1" applyNumberFormat="1" applyFont="1" applyFill="1" applyBorder="1" applyAlignment="1">
      <alignment horizontal="center" vertical="center"/>
    </xf>
    <xf numFmtId="0" fontId="41" fillId="7" borderId="29" xfId="1" applyFont="1" applyFill="1" applyBorder="1" applyAlignment="1" applyProtection="1">
      <alignment horizontal="center" vertical="center"/>
      <protection locked="0"/>
    </xf>
    <xf numFmtId="0" fontId="41" fillId="6" borderId="52" xfId="1" applyFont="1" applyFill="1" applyBorder="1" applyAlignment="1" applyProtection="1">
      <alignment horizontal="center" vertical="center"/>
      <protection locked="0"/>
    </xf>
    <xf numFmtId="0" fontId="41" fillId="0" borderId="20" xfId="1" applyFont="1" applyFill="1" applyBorder="1" applyAlignment="1">
      <alignment vertical="center"/>
    </xf>
    <xf numFmtId="0" fontId="41" fillId="0" borderId="42" xfId="1" applyFont="1" applyFill="1" applyBorder="1" applyAlignment="1">
      <alignment vertical="center"/>
    </xf>
    <xf numFmtId="0" fontId="41" fillId="6" borderId="8" xfId="1" applyFont="1" applyFill="1" applyBorder="1" applyAlignment="1" applyProtection="1">
      <alignment horizontal="center" vertical="center" wrapText="1"/>
      <protection locked="0"/>
    </xf>
    <xf numFmtId="0" fontId="41" fillId="6" borderId="9" xfId="1" applyFont="1" applyFill="1" applyBorder="1" applyAlignment="1" applyProtection="1">
      <alignment horizontal="center" vertical="center" wrapText="1"/>
      <protection locked="0"/>
    </xf>
    <xf numFmtId="0" fontId="41" fillId="0" borderId="19" xfId="1" applyFont="1" applyFill="1" applyBorder="1" applyAlignment="1">
      <alignment horizontal="center" vertical="center"/>
    </xf>
    <xf numFmtId="0" fontId="41" fillId="6" borderId="20" xfId="1" applyFont="1" applyFill="1" applyBorder="1" applyAlignment="1">
      <alignment horizontal="center" vertical="center"/>
    </xf>
    <xf numFmtId="0" fontId="41" fillId="6" borderId="20" xfId="1" applyFont="1" applyFill="1" applyBorder="1" applyAlignment="1">
      <alignment horizontal="center" vertical="center" shrinkToFit="1"/>
    </xf>
    <xf numFmtId="0" fontId="41" fillId="3" borderId="27" xfId="1" applyFont="1" applyFill="1" applyBorder="1" applyAlignment="1">
      <alignment horizontal="center" vertical="center"/>
    </xf>
    <xf numFmtId="0" fontId="41" fillId="3" borderId="11" xfId="1" applyFont="1" applyFill="1" applyBorder="1" applyAlignment="1">
      <alignment horizontal="center" vertical="center"/>
    </xf>
    <xf numFmtId="0" fontId="41" fillId="3" borderId="11" xfId="1" applyFont="1" applyFill="1" applyBorder="1" applyAlignment="1">
      <alignment vertical="center"/>
    </xf>
    <xf numFmtId="0" fontId="41" fillId="3" borderId="49" xfId="1" applyFont="1" applyFill="1" applyBorder="1" applyAlignment="1">
      <alignment vertical="center"/>
    </xf>
    <xf numFmtId="0" fontId="41" fillId="3" borderId="12" xfId="1" applyFont="1" applyFill="1" applyBorder="1" applyAlignment="1">
      <alignment vertical="center"/>
    </xf>
    <xf numFmtId="0" fontId="41" fillId="6" borderId="65" xfId="1" applyFont="1" applyFill="1" applyBorder="1" applyAlignment="1">
      <alignment horizontal="center" vertical="center"/>
    </xf>
    <xf numFmtId="0" fontId="41" fillId="0" borderId="10" xfId="1" applyFont="1" applyFill="1" applyBorder="1" applyAlignment="1">
      <alignment horizontal="center" vertical="center"/>
    </xf>
    <xf numFmtId="0" fontId="41" fillId="0" borderId="8" xfId="1" applyFont="1" applyFill="1" applyBorder="1" applyAlignment="1">
      <alignment horizontal="center" vertical="center"/>
    </xf>
    <xf numFmtId="0" fontId="41" fillId="0" borderId="8" xfId="1" applyFont="1" applyFill="1" applyBorder="1" applyAlignment="1">
      <alignment vertical="center"/>
    </xf>
    <xf numFmtId="0" fontId="41" fillId="0" borderId="9" xfId="1" applyFont="1" applyFill="1" applyBorder="1" applyAlignment="1">
      <alignment vertical="center"/>
    </xf>
    <xf numFmtId="0" fontId="41" fillId="0" borderId="65" xfId="1" applyFont="1" applyFill="1" applyBorder="1" applyAlignment="1">
      <alignment vertical="center"/>
    </xf>
    <xf numFmtId="0" fontId="41" fillId="0" borderId="20" xfId="1" applyFont="1" applyFill="1" applyBorder="1" applyAlignment="1">
      <alignment vertical="center" wrapText="1"/>
    </xf>
    <xf numFmtId="180" fontId="41" fillId="0" borderId="8" xfId="1" applyNumberFormat="1" applyFont="1" applyFill="1" applyBorder="1" applyAlignment="1">
      <alignment vertical="center"/>
    </xf>
    <xf numFmtId="0" fontId="41" fillId="0" borderId="9" xfId="1" applyFont="1" applyFill="1" applyBorder="1" applyAlignment="1">
      <alignment horizontal="center" vertical="center"/>
    </xf>
    <xf numFmtId="0" fontId="41" fillId="0" borderId="65" xfId="1" applyFont="1" applyFill="1" applyBorder="1" applyAlignment="1">
      <alignment vertical="center" wrapText="1"/>
    </xf>
    <xf numFmtId="180" fontId="41" fillId="0" borderId="41" xfId="1" applyNumberFormat="1" applyFont="1" applyFill="1" applyBorder="1" applyAlignment="1">
      <alignment vertical="center"/>
    </xf>
    <xf numFmtId="0" fontId="41" fillId="0" borderId="42" xfId="1" applyFont="1" applyFill="1" applyBorder="1" applyAlignment="1">
      <alignment horizontal="center" vertical="center"/>
    </xf>
    <xf numFmtId="0" fontId="41" fillId="0" borderId="66" xfId="1" applyFont="1" applyFill="1" applyBorder="1" applyAlignment="1">
      <alignment vertical="center" wrapText="1"/>
    </xf>
    <xf numFmtId="0" fontId="15" fillId="4" borderId="69" xfId="1" applyFont="1" applyFill="1" applyBorder="1" applyAlignment="1" applyProtection="1">
      <alignment horizontal="center" vertical="center"/>
      <protection locked="0"/>
    </xf>
    <xf numFmtId="0" fontId="12" fillId="0" borderId="0" xfId="1" applyFont="1" applyFill="1" applyBorder="1" applyAlignment="1" applyProtection="1">
      <alignment horizontal="right"/>
      <protection locked="0"/>
    </xf>
    <xf numFmtId="0" fontId="12" fillId="0" borderId="69" xfId="1" applyFont="1" applyFill="1" applyBorder="1" applyAlignment="1" applyProtection="1">
      <alignment horizontal="right" vertical="center"/>
      <protection locked="0"/>
    </xf>
    <xf numFmtId="0" fontId="10" fillId="2" borderId="0" xfId="1" applyFont="1" applyFill="1" applyAlignment="1">
      <alignment vertical="center"/>
    </xf>
    <xf numFmtId="0" fontId="41" fillId="6" borderId="16" xfId="1" applyFont="1" applyFill="1" applyBorder="1" applyAlignment="1" applyProtection="1">
      <alignment horizontal="center" vertical="center"/>
      <protection locked="0"/>
    </xf>
    <xf numFmtId="0" fontId="41" fillId="0" borderId="4" xfId="1" applyFont="1" applyFill="1" applyBorder="1" applyAlignment="1">
      <alignment horizontal="center" vertical="center"/>
    </xf>
    <xf numFmtId="0" fontId="41" fillId="0" borderId="14" xfId="1" applyFont="1" applyFill="1" applyBorder="1" applyAlignment="1">
      <alignment horizontal="center" vertical="center"/>
    </xf>
    <xf numFmtId="0" fontId="41" fillId="0" borderId="14" xfId="1" applyFont="1" applyFill="1" applyBorder="1" applyAlignment="1">
      <alignment vertical="center"/>
    </xf>
    <xf numFmtId="0" fontId="41" fillId="0" borderId="2" xfId="1" applyFont="1" applyFill="1" applyBorder="1" applyAlignment="1">
      <alignment vertical="center"/>
    </xf>
    <xf numFmtId="0" fontId="41" fillId="0" borderId="16" xfId="1" applyFont="1" applyFill="1" applyBorder="1" applyAlignment="1">
      <alignment vertical="center"/>
    </xf>
    <xf numFmtId="0" fontId="3" fillId="2" borderId="155" xfId="0" applyFont="1" applyFill="1" applyBorder="1" applyAlignment="1">
      <alignment vertical="center"/>
    </xf>
    <xf numFmtId="0" fontId="3" fillId="2" borderId="239" xfId="0" applyFont="1" applyFill="1" applyBorder="1" applyAlignment="1">
      <alignment horizontal="center" vertical="center"/>
    </xf>
    <xf numFmtId="0" fontId="3" fillId="2" borderId="240" xfId="0" applyFont="1" applyFill="1" applyBorder="1" applyAlignment="1">
      <alignment horizontal="left" vertical="center"/>
    </xf>
    <xf numFmtId="179" fontId="3" fillId="2" borderId="239" xfId="7" applyNumberFormat="1" applyFont="1" applyFill="1" applyBorder="1" applyAlignment="1">
      <alignment horizontal="right" vertical="center"/>
    </xf>
    <xf numFmtId="179" fontId="3" fillId="2" borderId="155" xfId="7" applyNumberFormat="1" applyFont="1" applyFill="1" applyBorder="1" applyAlignment="1">
      <alignment horizontal="right" vertical="center"/>
    </xf>
    <xf numFmtId="179" fontId="3" fillId="2" borderId="241" xfId="7" applyNumberFormat="1" applyFont="1" applyFill="1" applyBorder="1" applyAlignment="1">
      <alignment horizontal="right" vertical="center"/>
    </xf>
    <xf numFmtId="0" fontId="27" fillId="2" borderId="63" xfId="6" applyFont="1" applyFill="1" applyBorder="1" applyAlignment="1">
      <alignment vertical="top" wrapText="1"/>
    </xf>
    <xf numFmtId="0" fontId="27" fillId="2" borderId="63" xfId="6" applyFont="1" applyFill="1" applyBorder="1" applyAlignment="1">
      <alignment vertical="top"/>
    </xf>
    <xf numFmtId="0" fontId="27" fillId="2" borderId="0" xfId="6" applyFont="1" applyFill="1" applyBorder="1" applyAlignment="1">
      <alignment vertical="top"/>
    </xf>
    <xf numFmtId="0" fontId="41" fillId="6" borderId="9" xfId="1" applyFont="1" applyFill="1" applyBorder="1" applyAlignment="1" applyProtection="1">
      <alignment horizontal="center" vertical="center" wrapText="1"/>
      <protection locked="0"/>
    </xf>
    <xf numFmtId="0" fontId="41" fillId="6" borderId="8" xfId="1" applyFont="1" applyFill="1" applyBorder="1" applyAlignment="1" applyProtection="1">
      <alignment horizontal="center" vertical="center" wrapText="1"/>
      <protection locked="0"/>
    </xf>
    <xf numFmtId="0" fontId="41" fillId="6" borderId="20" xfId="1" applyFont="1" applyFill="1" applyBorder="1" applyAlignment="1" applyProtection="1">
      <alignment horizontal="center" vertical="center" shrinkToFit="1"/>
      <protection locked="0"/>
    </xf>
    <xf numFmtId="0" fontId="41" fillId="0" borderId="0" xfId="1" applyFont="1" applyFill="1" applyBorder="1" applyAlignment="1">
      <alignment horizontal="center" vertical="center"/>
    </xf>
    <xf numFmtId="182" fontId="41" fillId="0" borderId="0" xfId="1" applyNumberFormat="1" applyFont="1" applyFill="1" applyBorder="1" applyAlignment="1">
      <alignment horizontal="center" vertical="center"/>
    </xf>
    <xf numFmtId="0" fontId="41" fillId="0" borderId="0" xfId="1" applyFont="1" applyFill="1" applyBorder="1" applyAlignment="1">
      <alignment vertical="center"/>
    </xf>
    <xf numFmtId="0" fontId="15" fillId="2" borderId="64" xfId="6" applyFont="1" applyFill="1" applyBorder="1" applyAlignment="1">
      <alignment horizontal="left" vertical="center"/>
    </xf>
    <xf numFmtId="0" fontId="3" fillId="2" borderId="64" xfId="0" applyFont="1" applyFill="1" applyBorder="1" applyAlignment="1">
      <alignment horizontal="left" vertical="center"/>
    </xf>
    <xf numFmtId="178" fontId="3" fillId="2" borderId="72" xfId="20" applyNumberFormat="1" applyFont="1" applyFill="1" applyBorder="1" applyAlignment="1">
      <alignment horizontal="right" vertical="center"/>
    </xf>
    <xf numFmtId="179" fontId="3" fillId="2" borderId="10" xfId="7" applyNumberFormat="1" applyFont="1" applyFill="1" applyBorder="1" applyAlignment="1">
      <alignment horizontal="right" vertical="center"/>
    </xf>
    <xf numFmtId="179" fontId="3" fillId="2" borderId="72" xfId="7" applyNumberFormat="1" applyFont="1" applyFill="1" applyBorder="1" applyAlignment="1">
      <alignment horizontal="right" vertical="center"/>
    </xf>
    <xf numFmtId="0" fontId="16" fillId="0" borderId="0" xfId="0" applyFont="1" applyFill="1" applyBorder="1" applyAlignment="1">
      <alignment horizontal="left" vertical="center"/>
    </xf>
    <xf numFmtId="0" fontId="16" fillId="0" borderId="0" xfId="21" applyFont="1" applyBorder="1" applyAlignment="1">
      <alignment vertical="center"/>
    </xf>
    <xf numFmtId="183" fontId="34" fillId="2" borderId="69" xfId="20" applyNumberFormat="1" applyFont="1" applyFill="1" applyBorder="1" applyAlignment="1">
      <alignment vertical="center"/>
    </xf>
    <xf numFmtId="183" fontId="34" fillId="2" borderId="0" xfId="20" applyNumberFormat="1" applyFont="1" applyFill="1" applyBorder="1" applyAlignment="1">
      <alignment vertical="center"/>
    </xf>
    <xf numFmtId="183" fontId="34" fillId="2" borderId="41" xfId="20" applyNumberFormat="1" applyFont="1" applyFill="1" applyBorder="1" applyAlignment="1">
      <alignment vertical="center"/>
    </xf>
    <xf numFmtId="0" fontId="27" fillId="2" borderId="0" xfId="0" applyFont="1" applyFill="1" applyBorder="1" applyAlignment="1">
      <alignment horizontal="center" vertical="center"/>
    </xf>
    <xf numFmtId="49" fontId="27" fillId="2" borderId="0" xfId="0" applyNumberFormat="1" applyFont="1" applyFill="1" applyBorder="1" applyAlignment="1">
      <alignment vertical="center"/>
    </xf>
    <xf numFmtId="49" fontId="27" fillId="2" borderId="0" xfId="0" applyNumberFormat="1" applyFont="1" applyFill="1" applyBorder="1" applyAlignment="1">
      <alignment horizontal="center" vertical="center" shrinkToFit="1"/>
    </xf>
    <xf numFmtId="49" fontId="27" fillId="2" borderId="0" xfId="0" quotePrefix="1" applyNumberFormat="1" applyFont="1" applyFill="1" applyBorder="1" applyAlignment="1">
      <alignment horizontal="center" vertical="center" shrinkToFit="1"/>
    </xf>
    <xf numFmtId="0" fontId="27" fillId="2" borderId="0" xfId="0" applyFont="1" applyFill="1" applyBorder="1" applyAlignment="1">
      <alignment horizontal="center" vertical="center" shrinkToFit="1"/>
    </xf>
    <xf numFmtId="10" fontId="34" fillId="2" borderId="0" xfId="3" applyNumberFormat="1" applyFont="1" applyFill="1" applyBorder="1" applyAlignment="1">
      <alignment horizontal="left" vertical="top"/>
    </xf>
    <xf numFmtId="176" fontId="34" fillId="2" borderId="0" xfId="2" applyNumberFormat="1" applyFont="1" applyFill="1" applyBorder="1" applyAlignment="1">
      <alignment horizontal="left" vertical="top"/>
    </xf>
    <xf numFmtId="0" fontId="50" fillId="2" borderId="0" xfId="1" applyFont="1" applyFill="1" applyAlignment="1">
      <alignment horizontal="left" vertical="top"/>
    </xf>
    <xf numFmtId="0" fontId="41" fillId="0" borderId="0" xfId="0" applyFont="1" applyBorder="1" applyAlignment="1">
      <alignment horizontal="center" vertical="center"/>
    </xf>
    <xf numFmtId="0" fontId="34" fillId="2" borderId="0" xfId="6" applyFont="1" applyFill="1">
      <alignment vertical="center"/>
    </xf>
    <xf numFmtId="0" fontId="34" fillId="2" borderId="0" xfId="6" applyFont="1" applyFill="1" applyAlignment="1">
      <alignment horizontal="center" vertical="top"/>
    </xf>
    <xf numFmtId="0" fontId="34" fillId="2" borderId="0" xfId="0" applyNumberFormat="1" applyFont="1" applyFill="1" applyAlignment="1">
      <alignment horizontal="center" vertical="center"/>
    </xf>
    <xf numFmtId="0" fontId="34" fillId="2" borderId="0" xfId="0" applyNumberFormat="1" applyFont="1" applyFill="1" applyAlignment="1">
      <alignment vertical="center"/>
    </xf>
    <xf numFmtId="0" fontId="34" fillId="2" borderId="0" xfId="0" applyFont="1" applyFill="1" applyAlignment="1">
      <alignment horizontal="center" vertical="top"/>
    </xf>
    <xf numFmtId="0" fontId="34" fillId="2" borderId="0" xfId="0" applyFont="1" applyFill="1" applyBorder="1" applyAlignment="1">
      <alignment horizontal="left" vertical="center"/>
    </xf>
    <xf numFmtId="0" fontId="34" fillId="2" borderId="0" xfId="0" applyFont="1" applyFill="1" applyAlignment="1">
      <alignment horizontal="center" vertical="center"/>
    </xf>
    <xf numFmtId="0" fontId="34" fillId="2" borderId="0" xfId="0" applyFont="1" applyFill="1" applyAlignment="1">
      <alignment vertical="center"/>
    </xf>
    <xf numFmtId="0" fontId="41" fillId="5" borderId="0" xfId="0" applyFont="1" applyFill="1" applyBorder="1" applyAlignment="1">
      <alignment horizontal="center" vertical="center"/>
    </xf>
    <xf numFmtId="0" fontId="41" fillId="5" borderId="0" xfId="0" applyFont="1" applyFill="1" applyBorder="1" applyAlignment="1">
      <alignment horizontal="center" vertical="top"/>
    </xf>
    <xf numFmtId="0" fontId="34" fillId="5" borderId="0" xfId="6" applyFont="1" applyFill="1" applyAlignment="1">
      <alignment horizontal="center" vertical="top"/>
    </xf>
    <xf numFmtId="0" fontId="34" fillId="2" borderId="0" xfId="0" applyNumberFormat="1" applyFont="1" applyFill="1" applyAlignment="1" applyProtection="1">
      <alignment horizontal="center" vertical="center"/>
      <protection locked="0"/>
    </xf>
    <xf numFmtId="0" fontId="34" fillId="2" borderId="0" xfId="0" applyFont="1" applyFill="1" applyBorder="1" applyAlignment="1">
      <alignment vertical="center"/>
    </xf>
    <xf numFmtId="3" fontId="34" fillId="2" borderId="0" xfId="2" applyNumberFormat="1" applyFont="1" applyFill="1" applyAlignment="1">
      <alignment vertical="center"/>
    </xf>
    <xf numFmtId="0" fontId="27" fillId="2" borderId="0" xfId="6" applyFont="1" applyFill="1" applyBorder="1" applyAlignment="1">
      <alignment vertical="top"/>
    </xf>
    <xf numFmtId="38" fontId="51" fillId="0" borderId="97" xfId="1" applyNumberFormat="1" applyFont="1" applyFill="1" applyBorder="1" applyAlignment="1">
      <alignment vertical="center"/>
    </xf>
    <xf numFmtId="38" fontId="51" fillId="0" borderId="119" xfId="1" applyNumberFormat="1" applyFont="1" applyFill="1" applyBorder="1" applyAlignment="1">
      <alignment vertical="center"/>
    </xf>
    <xf numFmtId="38" fontId="51" fillId="0" borderId="122" xfId="1" applyNumberFormat="1" applyFont="1" applyFill="1" applyBorder="1" applyAlignment="1">
      <alignment vertical="center"/>
    </xf>
    <xf numFmtId="177" fontId="51" fillId="0" borderId="98" xfId="1" applyNumberFormat="1" applyFont="1" applyFill="1" applyBorder="1" applyAlignment="1">
      <alignment vertical="center" shrinkToFit="1"/>
    </xf>
    <xf numFmtId="38" fontId="52" fillId="0" borderId="100" xfId="1" applyNumberFormat="1" applyFont="1" applyFill="1" applyBorder="1" applyAlignment="1">
      <alignment vertical="center"/>
    </xf>
    <xf numFmtId="38" fontId="52" fillId="0" borderId="112" xfId="1" applyNumberFormat="1" applyFont="1" applyFill="1" applyBorder="1" applyAlignment="1">
      <alignment vertical="center"/>
    </xf>
    <xf numFmtId="38" fontId="52" fillId="0" borderId="123" xfId="1" applyNumberFormat="1" applyFont="1" applyFill="1" applyBorder="1" applyAlignment="1">
      <alignment vertical="center"/>
    </xf>
    <xf numFmtId="177" fontId="52" fillId="0" borderId="101" xfId="1" applyNumberFormat="1" applyFont="1" applyFill="1" applyBorder="1" applyAlignment="1">
      <alignment vertical="center" shrinkToFit="1"/>
    </xf>
    <xf numFmtId="38" fontId="52" fillId="0" borderId="97" xfId="1" applyNumberFormat="1" applyFont="1" applyFill="1" applyBorder="1" applyAlignment="1">
      <alignment vertical="center"/>
    </xf>
    <xf numFmtId="38" fontId="52" fillId="0" borderId="119" xfId="1" applyNumberFormat="1" applyFont="1" applyFill="1" applyBorder="1" applyAlignment="1">
      <alignment vertical="center"/>
    </xf>
    <xf numFmtId="38" fontId="52" fillId="0" borderId="122" xfId="1" applyNumberFormat="1" applyFont="1" applyFill="1" applyBorder="1" applyAlignment="1">
      <alignment vertical="center"/>
    </xf>
    <xf numFmtId="177" fontId="52" fillId="0" borderId="98" xfId="1" applyNumberFormat="1" applyFont="1" applyFill="1" applyBorder="1" applyAlignment="1">
      <alignment vertical="center" shrinkToFit="1"/>
    </xf>
    <xf numFmtId="38" fontId="51" fillId="2" borderId="136" xfId="19" applyNumberFormat="1" applyFont="1" applyFill="1" applyBorder="1" applyAlignment="1">
      <alignment vertical="center"/>
    </xf>
    <xf numFmtId="38" fontId="52" fillId="2" borderId="137" xfId="19" applyNumberFormat="1" applyFont="1" applyFill="1" applyBorder="1" applyAlignment="1">
      <alignment vertical="center"/>
    </xf>
    <xf numFmtId="0" fontId="53" fillId="0" borderId="96" xfId="1" applyFont="1" applyFill="1" applyBorder="1" applyAlignment="1">
      <alignment horizontal="center" vertical="center"/>
    </xf>
    <xf numFmtId="0" fontId="54" fillId="0" borderId="99" xfId="1" applyFont="1" applyFill="1" applyBorder="1" applyAlignment="1">
      <alignment horizontal="center" vertical="center"/>
    </xf>
    <xf numFmtId="0" fontId="54" fillId="0" borderId="96" xfId="1" applyFont="1" applyFill="1" applyBorder="1" applyAlignment="1">
      <alignment horizontal="center" vertical="center"/>
    </xf>
    <xf numFmtId="0" fontId="34" fillId="2" borderId="0" xfId="1" applyFont="1" applyFill="1" applyAlignment="1">
      <alignment horizontal="left" vertical="top"/>
    </xf>
    <xf numFmtId="3" fontId="15" fillId="2" borderId="243" xfId="6" applyNumberFormat="1" applyFont="1" applyFill="1" applyBorder="1">
      <alignment vertical="center"/>
    </xf>
    <xf numFmtId="0" fontId="34" fillId="2" borderId="0" xfId="1" applyFont="1" applyFill="1" applyAlignment="1">
      <alignment horizontal="left" vertical="center"/>
    </xf>
    <xf numFmtId="49" fontId="34" fillId="2" borderId="0" xfId="0" applyNumberFormat="1" applyFont="1" applyFill="1" applyBorder="1" applyAlignment="1">
      <alignment vertical="center"/>
    </xf>
    <xf numFmtId="49" fontId="34" fillId="2" borderId="0" xfId="0" applyNumberFormat="1" applyFont="1" applyFill="1" applyBorder="1" applyAlignment="1">
      <alignment horizontal="center" vertical="center" shrinkToFit="1"/>
    </xf>
    <xf numFmtId="49" fontId="34" fillId="2" borderId="0" xfId="0" quotePrefix="1" applyNumberFormat="1" applyFont="1" applyFill="1" applyBorder="1" applyAlignment="1">
      <alignment horizontal="center" vertical="center" shrinkToFit="1"/>
    </xf>
    <xf numFmtId="0" fontId="34" fillId="2" borderId="0" xfId="0" applyFont="1" applyFill="1" applyBorder="1" applyAlignment="1">
      <alignment horizontal="center" vertical="center" shrinkToFit="1"/>
    </xf>
    <xf numFmtId="0" fontId="34" fillId="2" borderId="0" xfId="1" applyFont="1" applyFill="1" applyBorder="1" applyAlignment="1">
      <alignment horizontal="left" vertical="center"/>
    </xf>
    <xf numFmtId="0" fontId="34" fillId="0" borderId="0" xfId="1" applyFont="1" applyFill="1" applyAlignment="1">
      <alignment horizontal="right" vertical="top"/>
    </xf>
    <xf numFmtId="0" fontId="34" fillId="0" borderId="0" xfId="1" applyFont="1" applyAlignment="1">
      <alignment horizontal="right" vertical="top"/>
    </xf>
    <xf numFmtId="0" fontId="34" fillId="0" borderId="0" xfId="0" applyFont="1" applyBorder="1" applyAlignment="1">
      <alignment vertical="center"/>
    </xf>
    <xf numFmtId="0" fontId="34" fillId="0" borderId="0" xfId="21" applyFont="1">
      <alignment vertical="center"/>
    </xf>
    <xf numFmtId="0" fontId="41" fillId="0" borderId="0" xfId="0" applyFont="1">
      <alignment vertical="center"/>
    </xf>
    <xf numFmtId="0" fontId="34" fillId="0" borderId="0" xfId="21" applyFont="1" applyAlignment="1">
      <alignment vertical="center"/>
    </xf>
    <xf numFmtId="0" fontId="41" fillId="0" borderId="0" xfId="0" applyFont="1" applyAlignment="1">
      <alignment vertical="center"/>
    </xf>
    <xf numFmtId="49" fontId="34" fillId="2" borderId="0" xfId="0" applyNumberFormat="1" applyFont="1" applyFill="1" applyBorder="1" applyAlignment="1">
      <alignment vertical="top"/>
    </xf>
    <xf numFmtId="49" fontId="34" fillId="2" borderId="0" xfId="0" applyNumberFormat="1" applyFont="1" applyFill="1" applyBorder="1" applyAlignment="1">
      <alignment horizontal="center" vertical="top" shrinkToFit="1"/>
    </xf>
    <xf numFmtId="49" fontId="34" fillId="2" borderId="0" xfId="0" quotePrefix="1" applyNumberFormat="1" applyFont="1" applyFill="1" applyBorder="1" applyAlignment="1">
      <alignment horizontal="center" vertical="top" shrinkToFit="1"/>
    </xf>
    <xf numFmtId="0" fontId="34" fillId="2" borderId="0" xfId="0" applyFont="1" applyFill="1" applyBorder="1" applyAlignment="1">
      <alignment horizontal="center" vertical="top" shrinkToFit="1"/>
    </xf>
    <xf numFmtId="0" fontId="34" fillId="0" borderId="0" xfId="0" applyFont="1" applyFill="1" applyBorder="1" applyAlignment="1">
      <alignment horizontal="right" vertical="top"/>
    </xf>
    <xf numFmtId="0" fontId="34" fillId="0" borderId="0" xfId="0" applyFont="1" applyFill="1" applyBorder="1" applyAlignment="1">
      <alignment vertical="top"/>
    </xf>
    <xf numFmtId="0" fontId="34" fillId="0" borderId="0" xfId="0" applyFont="1" applyFill="1" applyBorder="1" applyAlignment="1">
      <alignment vertical="top" shrinkToFit="1"/>
    </xf>
    <xf numFmtId="38" fontId="34" fillId="0" borderId="0" xfId="21" applyNumberFormat="1" applyFont="1" applyBorder="1" applyAlignment="1">
      <alignment vertical="top" shrinkToFit="1"/>
    </xf>
    <xf numFmtId="0" fontId="34" fillId="0" borderId="0" xfId="21" applyFont="1" applyBorder="1" applyAlignment="1">
      <alignment vertical="top"/>
    </xf>
    <xf numFmtId="38" fontId="34" fillId="0" borderId="0" xfId="22" applyFont="1" applyBorder="1" applyAlignment="1">
      <alignment vertical="top"/>
    </xf>
    <xf numFmtId="38" fontId="34" fillId="0" borderId="0" xfId="19" applyFont="1" applyBorder="1" applyAlignment="1">
      <alignment vertical="top"/>
    </xf>
    <xf numFmtId="0" fontId="34" fillId="0" borderId="0" xfId="21" applyFont="1" applyBorder="1" applyAlignment="1">
      <alignment horizontal="left" vertical="top" shrinkToFit="1"/>
    </xf>
    <xf numFmtId="0" fontId="34" fillId="0" borderId="0" xfId="21" applyFont="1" applyFill="1" applyBorder="1" applyAlignment="1">
      <alignment vertical="top" shrinkToFit="1"/>
    </xf>
    <xf numFmtId="38" fontId="34" fillId="0" borderId="0" xfId="21" applyNumberFormat="1" applyFont="1" applyBorder="1" applyAlignment="1">
      <alignment vertical="top"/>
    </xf>
    <xf numFmtId="0" fontId="34" fillId="0" borderId="0" xfId="21" applyFont="1" applyFill="1" applyBorder="1" applyAlignment="1">
      <alignment horizontal="right" vertical="top"/>
    </xf>
    <xf numFmtId="0" fontId="41" fillId="0" borderId="0" xfId="21" applyFont="1" applyAlignment="1">
      <alignment horizontal="right" vertical="top"/>
    </xf>
    <xf numFmtId="0" fontId="41" fillId="0" borderId="0" xfId="21" applyFont="1" applyAlignment="1">
      <alignment vertical="top"/>
    </xf>
    <xf numFmtId="0" fontId="41" fillId="0" borderId="0" xfId="21" applyFont="1" applyAlignment="1">
      <alignment vertical="top" shrinkToFit="1"/>
    </xf>
    <xf numFmtId="38" fontId="41" fillId="0" borderId="0" xfId="19" applyFont="1" applyAlignment="1">
      <alignment vertical="top"/>
    </xf>
    <xf numFmtId="0" fontId="47" fillId="8" borderId="48" xfId="21" applyFont="1" applyFill="1" applyBorder="1" applyAlignment="1">
      <alignment horizontal="centerContinuous" vertical="center" shrinkToFit="1"/>
    </xf>
    <xf numFmtId="0" fontId="47" fillId="8" borderId="55" xfId="21" applyFont="1" applyFill="1" applyBorder="1" applyAlignment="1">
      <alignment horizontal="centerContinuous" vertical="center" shrinkToFit="1"/>
    </xf>
    <xf numFmtId="0" fontId="47" fillId="8" borderId="71" xfId="21" applyFont="1" applyFill="1" applyBorder="1" applyAlignment="1">
      <alignment horizontal="centerContinuous" vertical="center" shrinkToFit="1"/>
    </xf>
    <xf numFmtId="0" fontId="47" fillId="8" borderId="67" xfId="21" applyFont="1" applyFill="1" applyBorder="1" applyAlignment="1">
      <alignment horizontal="centerContinuous" vertical="center" shrinkToFit="1"/>
    </xf>
    <xf numFmtId="0" fontId="47" fillId="8" borderId="63" xfId="21" applyFont="1" applyFill="1" applyBorder="1" applyAlignment="1">
      <alignment horizontal="centerContinuous" vertical="center"/>
    </xf>
    <xf numFmtId="38" fontId="47" fillId="8" borderId="63" xfId="19" applyFont="1" applyFill="1" applyBorder="1" applyAlignment="1">
      <alignment horizontal="centerContinuous" vertical="center"/>
    </xf>
    <xf numFmtId="0" fontId="47" fillId="8" borderId="35" xfId="21" applyFont="1" applyFill="1" applyBorder="1" applyAlignment="1">
      <alignment horizontal="centerContinuous" vertical="center"/>
    </xf>
    <xf numFmtId="0" fontId="16" fillId="0" borderId="0" xfId="21" applyFont="1">
      <alignment vertical="center"/>
    </xf>
    <xf numFmtId="0" fontId="42" fillId="0" borderId="0" xfId="0" applyFont="1">
      <alignment vertical="center"/>
    </xf>
    <xf numFmtId="38" fontId="47" fillId="8" borderId="48" xfId="19" applyFont="1" applyFill="1" applyBorder="1" applyAlignment="1">
      <alignment horizontal="centerContinuous" vertical="center"/>
    </xf>
    <xf numFmtId="38" fontId="47" fillId="8" borderId="19" xfId="19" applyFont="1" applyFill="1" applyBorder="1" applyAlignment="1">
      <alignment horizontal="centerContinuous" vertical="center"/>
    </xf>
    <xf numFmtId="0" fontId="47" fillId="8" borderId="48" xfId="21" applyFont="1" applyFill="1" applyBorder="1" applyAlignment="1">
      <alignment horizontal="centerContinuous" vertical="center"/>
    </xf>
    <xf numFmtId="0" fontId="47" fillId="8" borderId="19" xfId="21" applyFont="1" applyFill="1" applyBorder="1" applyAlignment="1">
      <alignment horizontal="centerContinuous" vertical="center"/>
    </xf>
    <xf numFmtId="38" fontId="47" fillId="8" borderId="8" xfId="19" applyFont="1" applyFill="1" applyBorder="1" applyAlignment="1">
      <alignment horizontal="center" vertical="center" shrinkToFit="1"/>
    </xf>
    <xf numFmtId="0" fontId="47" fillId="8" borderId="8" xfId="21" applyFont="1" applyFill="1" applyBorder="1" applyAlignment="1">
      <alignment horizontal="center" vertical="center" shrinkToFit="1"/>
    </xf>
    <xf numFmtId="0" fontId="55" fillId="0" borderId="41" xfId="21" applyFont="1" applyFill="1" applyBorder="1" applyAlignment="1">
      <alignment horizontal="left" vertical="center"/>
    </xf>
    <xf numFmtId="0" fontId="55" fillId="4" borderId="38" xfId="21" applyFont="1" applyFill="1" applyBorder="1" applyAlignment="1">
      <alignment vertical="center"/>
    </xf>
    <xf numFmtId="0" fontId="55" fillId="4" borderId="42" xfId="21" applyFont="1" applyFill="1" applyBorder="1" applyAlignment="1">
      <alignment vertical="center"/>
    </xf>
    <xf numFmtId="0" fontId="55" fillId="4" borderId="42" xfId="21" applyFont="1" applyFill="1" applyBorder="1" applyAlignment="1">
      <alignment vertical="center" shrinkToFit="1"/>
    </xf>
    <xf numFmtId="38" fontId="55" fillId="4" borderId="40" xfId="21" applyNumberFormat="1" applyFont="1" applyFill="1" applyBorder="1" applyAlignment="1">
      <alignment vertical="center" shrinkToFit="1"/>
    </xf>
    <xf numFmtId="0" fontId="55" fillId="4" borderId="41" xfId="21" applyFont="1" applyFill="1" applyBorder="1" applyAlignment="1">
      <alignment vertical="center" shrinkToFit="1"/>
    </xf>
    <xf numFmtId="38" fontId="55" fillId="4" borderId="41" xfId="19" applyFont="1" applyFill="1" applyBorder="1" applyAlignment="1">
      <alignment vertical="center" shrinkToFit="1"/>
    </xf>
    <xf numFmtId="0" fontId="55" fillId="4" borderId="41" xfId="21" applyFont="1" applyFill="1" applyBorder="1" applyAlignment="1">
      <alignment vertical="center"/>
    </xf>
    <xf numFmtId="38" fontId="55" fillId="4" borderId="41" xfId="21" applyNumberFormat="1" applyFont="1" applyFill="1" applyBorder="1" applyAlignment="1">
      <alignment vertical="center"/>
    </xf>
    <xf numFmtId="38" fontId="55" fillId="4" borderId="66" xfId="21" applyNumberFormat="1" applyFont="1" applyFill="1" applyBorder="1" applyAlignment="1">
      <alignment vertical="center" shrinkToFit="1"/>
    </xf>
    <xf numFmtId="0" fontId="55" fillId="0" borderId="0" xfId="21" applyFont="1">
      <alignment vertical="center"/>
    </xf>
    <xf numFmtId="0" fontId="56" fillId="0" borderId="0" xfId="0" applyFont="1">
      <alignment vertical="center"/>
    </xf>
    <xf numFmtId="0" fontId="16" fillId="0" borderId="18" xfId="0" quotePrefix="1" applyFont="1" applyBorder="1" applyAlignment="1">
      <alignment horizontal="left" vertical="center"/>
    </xf>
    <xf numFmtId="0" fontId="16" fillId="4" borderId="37" xfId="0" applyFont="1" applyFill="1" applyBorder="1" applyAlignment="1">
      <alignment vertical="center"/>
    </xf>
    <xf numFmtId="0" fontId="16" fillId="10" borderId="45" xfId="0" applyFont="1" applyFill="1" applyBorder="1" applyAlignment="1">
      <alignment vertical="center"/>
    </xf>
    <xf numFmtId="0" fontId="16" fillId="10" borderId="18" xfId="0" applyFont="1" applyFill="1" applyBorder="1" applyAlignment="1">
      <alignment vertical="center"/>
    </xf>
    <xf numFmtId="0" fontId="16" fillId="10" borderId="18" xfId="0" applyFont="1" applyFill="1" applyBorder="1" applyAlignment="1">
      <alignment vertical="center" shrinkToFit="1"/>
    </xf>
    <xf numFmtId="38" fontId="16" fillId="10" borderId="17" xfId="21" applyNumberFormat="1" applyFont="1" applyFill="1" applyBorder="1" applyAlignment="1">
      <alignment vertical="center" shrinkToFit="1"/>
    </xf>
    <xf numFmtId="0" fontId="16" fillId="10" borderId="18" xfId="21" applyFont="1" applyFill="1" applyBorder="1" applyAlignment="1">
      <alignment vertical="center"/>
    </xf>
    <xf numFmtId="38" fontId="16" fillId="10" borderId="18" xfId="22" applyFont="1" applyFill="1" applyBorder="1" applyAlignment="1">
      <alignment vertical="center"/>
    </xf>
    <xf numFmtId="38" fontId="16" fillId="10" borderId="18" xfId="19" applyFont="1" applyFill="1" applyBorder="1" applyAlignment="1">
      <alignment vertical="center"/>
    </xf>
    <xf numFmtId="0" fontId="16" fillId="10" borderId="18" xfId="21" applyFont="1" applyFill="1" applyBorder="1" applyAlignment="1">
      <alignment horizontal="left" vertical="center" shrinkToFit="1"/>
    </xf>
    <xf numFmtId="0" fontId="16" fillId="10" borderId="18" xfId="21" applyFont="1" applyFill="1" applyBorder="1" applyAlignment="1">
      <alignment vertical="center" shrinkToFit="1"/>
    </xf>
    <xf numFmtId="38" fontId="16" fillId="10" borderId="20" xfId="21" applyNumberFormat="1" applyFont="1" applyFill="1" applyBorder="1" applyAlignment="1">
      <alignment vertical="center" shrinkToFit="1"/>
    </xf>
    <xf numFmtId="0" fontId="16" fillId="10" borderId="37" xfId="0" applyFont="1" applyFill="1" applyBorder="1" applyAlignment="1">
      <alignment vertical="center"/>
    </xf>
    <xf numFmtId="0" fontId="16" fillId="9" borderId="45" xfId="0" applyFont="1" applyFill="1" applyBorder="1" applyAlignment="1">
      <alignment vertical="center"/>
    </xf>
    <xf numFmtId="0" fontId="16" fillId="9" borderId="18" xfId="0" applyFont="1" applyFill="1" applyBorder="1" applyAlignment="1">
      <alignment vertical="center" shrinkToFit="1"/>
    </xf>
    <xf numFmtId="38" fontId="16" fillId="9" borderId="17" xfId="21" applyNumberFormat="1" applyFont="1" applyFill="1" applyBorder="1" applyAlignment="1">
      <alignment vertical="center" shrinkToFit="1"/>
    </xf>
    <xf numFmtId="0" fontId="16" fillId="9" borderId="18" xfId="21" applyFont="1" applyFill="1" applyBorder="1" applyAlignment="1">
      <alignment vertical="center"/>
    </xf>
    <xf numFmtId="38" fontId="16" fillId="9" borderId="18" xfId="22" applyFont="1" applyFill="1" applyBorder="1" applyAlignment="1">
      <alignment vertical="center"/>
    </xf>
    <xf numFmtId="38" fontId="16" fillId="9" borderId="18" xfId="19" applyFont="1" applyFill="1" applyBorder="1" applyAlignment="1">
      <alignment vertical="center"/>
    </xf>
    <xf numFmtId="0" fontId="16" fillId="9" borderId="18" xfId="21" applyFont="1" applyFill="1" applyBorder="1" applyAlignment="1">
      <alignment horizontal="left" vertical="center" shrinkToFit="1"/>
    </xf>
    <xf numFmtId="0" fontId="16" fillId="9" borderId="18" xfId="21" applyFont="1" applyFill="1" applyBorder="1" applyAlignment="1">
      <alignment vertical="center" shrinkToFit="1"/>
    </xf>
    <xf numFmtId="38" fontId="16" fillId="9" borderId="20" xfId="21" applyNumberFormat="1" applyFont="1" applyFill="1" applyBorder="1" applyAlignment="1">
      <alignment vertical="center" shrinkToFit="1"/>
    </xf>
    <xf numFmtId="0" fontId="16" fillId="9" borderId="37" xfId="0" applyFont="1" applyFill="1" applyBorder="1" applyAlignment="1">
      <alignment vertical="center"/>
    </xf>
    <xf numFmtId="0" fontId="57" fillId="0" borderId="18" xfId="0" applyFont="1" applyFill="1" applyBorder="1" applyAlignment="1">
      <alignment vertical="center" shrinkToFit="1"/>
    </xf>
    <xf numFmtId="38" fontId="16" fillId="0" borderId="17" xfId="21" applyNumberFormat="1" applyFont="1" applyBorder="1" applyAlignment="1">
      <alignment vertical="center" shrinkToFit="1"/>
    </xf>
    <xf numFmtId="0" fontId="16" fillId="0" borderId="18" xfId="21" applyFont="1" applyBorder="1" applyAlignment="1">
      <alignment vertical="center"/>
    </xf>
    <xf numFmtId="38" fontId="16" fillId="0" borderId="18" xfId="22" applyFont="1" applyBorder="1" applyAlignment="1">
      <alignment vertical="center"/>
    </xf>
    <xf numFmtId="38" fontId="16" fillId="0" borderId="18" xfId="19" applyFont="1" applyBorder="1" applyAlignment="1">
      <alignment vertical="center"/>
    </xf>
    <xf numFmtId="0" fontId="16" fillId="0" borderId="18" xfId="21" applyFont="1" applyBorder="1" applyAlignment="1">
      <alignment horizontal="left" vertical="center" shrinkToFit="1"/>
    </xf>
    <xf numFmtId="0" fontId="16" fillId="0" borderId="18" xfId="21" applyFont="1" applyFill="1" applyBorder="1" applyAlignment="1">
      <alignment vertical="center" shrinkToFit="1"/>
    </xf>
    <xf numFmtId="38" fontId="16" fillId="0" borderId="20" xfId="21" applyNumberFormat="1" applyFont="1" applyBorder="1" applyAlignment="1">
      <alignment vertical="center" shrinkToFit="1"/>
    </xf>
    <xf numFmtId="0" fontId="16" fillId="0" borderId="18" xfId="0" applyFont="1" applyBorder="1" applyAlignment="1">
      <alignment horizontal="left" vertical="center"/>
    </xf>
    <xf numFmtId="0" fontId="16" fillId="0" borderId="18" xfId="0" applyFont="1" applyFill="1" applyBorder="1" applyAlignment="1">
      <alignment vertical="center" shrinkToFit="1"/>
    </xf>
    <xf numFmtId="0" fontId="57" fillId="0" borderId="0" xfId="21" applyFont="1" applyFill="1">
      <alignment vertical="center"/>
    </xf>
    <xf numFmtId="0" fontId="57" fillId="0" borderId="18" xfId="0" applyFont="1" applyFill="1" applyBorder="1" applyAlignment="1">
      <alignment horizontal="left" vertical="center"/>
    </xf>
    <xf numFmtId="0" fontId="57" fillId="4" borderId="37" xfId="0" applyFont="1" applyFill="1" applyBorder="1" applyAlignment="1">
      <alignment vertical="center"/>
    </xf>
    <xf numFmtId="0" fontId="57" fillId="10" borderId="37" xfId="0" applyFont="1" applyFill="1" applyBorder="1" applyAlignment="1">
      <alignment vertical="center"/>
    </xf>
    <xf numFmtId="0" fontId="57" fillId="9" borderId="37" xfId="0" applyFont="1" applyFill="1" applyBorder="1" applyAlignment="1">
      <alignment vertical="center"/>
    </xf>
    <xf numFmtId="0" fontId="57" fillId="9" borderId="41" xfId="0" applyFont="1" applyFill="1" applyBorder="1" applyAlignment="1">
      <alignment vertical="center"/>
    </xf>
    <xf numFmtId="56" fontId="57" fillId="0" borderId="18" xfId="0" quotePrefix="1" applyNumberFormat="1" applyFont="1" applyFill="1" applyBorder="1" applyAlignment="1">
      <alignment horizontal="left" vertical="center"/>
    </xf>
    <xf numFmtId="0" fontId="57" fillId="9" borderId="45" xfId="0" applyFont="1" applyFill="1" applyBorder="1" applyAlignment="1">
      <alignment vertical="center"/>
    </xf>
    <xf numFmtId="0" fontId="16" fillId="0" borderId="18" xfId="0" applyFont="1" applyFill="1" applyBorder="1" applyAlignment="1">
      <alignment horizontal="left" vertical="center"/>
    </xf>
    <xf numFmtId="38" fontId="16" fillId="0" borderId="17" xfId="21" applyNumberFormat="1" applyFont="1" applyFill="1" applyBorder="1" applyAlignment="1">
      <alignment vertical="center" shrinkToFit="1"/>
    </xf>
    <xf numFmtId="38" fontId="16" fillId="0" borderId="20" xfId="21" applyNumberFormat="1" applyFont="1" applyFill="1" applyBorder="1" applyAlignment="1">
      <alignment vertical="center" shrinkToFit="1"/>
    </xf>
    <xf numFmtId="14" fontId="16" fillId="0" borderId="18" xfId="0" quotePrefix="1" applyNumberFormat="1" applyFont="1" applyBorder="1" applyAlignment="1">
      <alignment horizontal="left" vertical="center"/>
    </xf>
    <xf numFmtId="0" fontId="16" fillId="0" borderId="0" xfId="21" applyFont="1" applyFill="1">
      <alignment vertical="center"/>
    </xf>
    <xf numFmtId="0" fontId="57" fillId="0" borderId="0" xfId="0" applyFont="1" applyFill="1" applyAlignment="1">
      <alignment vertical="center" shrinkToFit="1"/>
    </xf>
    <xf numFmtId="0" fontId="57" fillId="4" borderId="38" xfId="0" applyFont="1" applyFill="1" applyBorder="1" applyAlignment="1">
      <alignment vertical="center"/>
    </xf>
    <xf numFmtId="49" fontId="57" fillId="0" borderId="18" xfId="0" applyNumberFormat="1" applyFont="1" applyFill="1" applyBorder="1" applyAlignment="1">
      <alignment horizontal="left" vertical="center"/>
    </xf>
    <xf numFmtId="49" fontId="57" fillId="4" borderId="37" xfId="0" applyNumberFormat="1" applyFont="1" applyFill="1" applyBorder="1" applyAlignment="1">
      <alignment vertical="center"/>
    </xf>
    <xf numFmtId="49" fontId="57" fillId="10" borderId="37" xfId="0" applyNumberFormat="1" applyFont="1" applyFill="1" applyBorder="1" applyAlignment="1">
      <alignment vertical="center"/>
    </xf>
    <xf numFmtId="49" fontId="57" fillId="9" borderId="37" xfId="0" applyNumberFormat="1" applyFont="1" applyFill="1" applyBorder="1" applyAlignment="1">
      <alignment vertical="center"/>
    </xf>
    <xf numFmtId="49" fontId="57" fillId="9" borderId="41" xfId="0" applyNumberFormat="1" applyFont="1" applyFill="1" applyBorder="1" applyAlignment="1">
      <alignment vertical="center"/>
    </xf>
    <xf numFmtId="49" fontId="57" fillId="0" borderId="18" xfId="0" quotePrefix="1" applyNumberFormat="1" applyFont="1" applyFill="1" applyBorder="1" applyAlignment="1">
      <alignment horizontal="left" vertical="center"/>
    </xf>
    <xf numFmtId="49" fontId="57" fillId="9" borderId="45" xfId="0" applyNumberFormat="1" applyFont="1" applyFill="1" applyBorder="1" applyAlignment="1">
      <alignment vertical="center"/>
    </xf>
    <xf numFmtId="0" fontId="57" fillId="9" borderId="18" xfId="0" applyFont="1" applyFill="1" applyBorder="1" applyAlignment="1">
      <alignment vertical="center" shrinkToFit="1"/>
    </xf>
    <xf numFmtId="0" fontId="57" fillId="0" borderId="45" xfId="0" applyFont="1" applyFill="1" applyBorder="1" applyAlignment="1">
      <alignment vertical="center" shrinkToFit="1"/>
    </xf>
    <xf numFmtId="0" fontId="45" fillId="0" borderId="18" xfId="0" applyFont="1" applyBorder="1" applyAlignment="1">
      <alignment vertical="center" shrinkToFit="1"/>
    </xf>
    <xf numFmtId="0" fontId="45" fillId="9" borderId="18" xfId="0" applyFont="1" applyFill="1" applyBorder="1" applyAlignment="1">
      <alignment vertical="center" shrinkToFit="1"/>
    </xf>
    <xf numFmtId="49" fontId="57" fillId="10" borderId="41" xfId="0" applyNumberFormat="1" applyFont="1" applyFill="1" applyBorder="1" applyAlignment="1">
      <alignment vertical="center"/>
    </xf>
    <xf numFmtId="49" fontId="57" fillId="10" borderId="46" xfId="0" applyNumberFormat="1" applyFont="1" applyFill="1" applyBorder="1" applyAlignment="1">
      <alignment vertical="center"/>
    </xf>
    <xf numFmtId="49" fontId="57" fillId="10" borderId="59" xfId="0" applyNumberFormat="1" applyFont="1" applyFill="1" applyBorder="1" applyAlignment="1">
      <alignment vertical="center"/>
    </xf>
    <xf numFmtId="0" fontId="45" fillId="10" borderId="18" xfId="0" applyFont="1" applyFill="1" applyBorder="1" applyAlignment="1">
      <alignment vertical="center" shrinkToFit="1"/>
    </xf>
    <xf numFmtId="49" fontId="57" fillId="10" borderId="38" xfId="0" applyNumberFormat="1" applyFont="1" applyFill="1" applyBorder="1" applyAlignment="1">
      <alignment vertical="center"/>
    </xf>
    <xf numFmtId="49" fontId="57" fillId="10" borderId="61" xfId="0" applyNumberFormat="1" applyFont="1" applyFill="1" applyBorder="1" applyAlignment="1">
      <alignment vertical="center"/>
    </xf>
    <xf numFmtId="0" fontId="45" fillId="0" borderId="18" xfId="0" applyFont="1" applyFill="1" applyBorder="1" applyAlignment="1">
      <alignment vertical="center" shrinkToFit="1"/>
    </xf>
    <xf numFmtId="0" fontId="45" fillId="0" borderId="45" xfId="0" applyFont="1" applyFill="1" applyBorder="1" applyAlignment="1">
      <alignment vertical="center" shrinkToFit="1"/>
    </xf>
    <xf numFmtId="38" fontId="16" fillId="0" borderId="44" xfId="21" applyNumberFormat="1" applyFont="1" applyBorder="1" applyAlignment="1">
      <alignment vertical="center" shrinkToFit="1"/>
    </xf>
    <xf numFmtId="0" fontId="16" fillId="0" borderId="45" xfId="21" applyFont="1" applyBorder="1" applyAlignment="1">
      <alignment vertical="center"/>
    </xf>
    <xf numFmtId="38" fontId="16" fillId="0" borderId="45" xfId="22" applyFont="1" applyBorder="1" applyAlignment="1">
      <alignment vertical="center"/>
    </xf>
    <xf numFmtId="38" fontId="16" fillId="0" borderId="45" xfId="19" applyFont="1" applyBorder="1" applyAlignment="1">
      <alignment vertical="center"/>
    </xf>
    <xf numFmtId="0" fontId="16" fillId="0" borderId="45" xfId="21" applyFont="1" applyBorder="1" applyAlignment="1">
      <alignment horizontal="left" vertical="center" shrinkToFit="1"/>
    </xf>
    <xf numFmtId="0" fontId="16" fillId="0" borderId="45" xfId="21" applyFont="1" applyFill="1" applyBorder="1" applyAlignment="1">
      <alignment vertical="center" shrinkToFit="1"/>
    </xf>
    <xf numFmtId="38" fontId="16" fillId="0" borderId="91" xfId="21" applyNumberFormat="1" applyFont="1" applyBorder="1" applyAlignment="1">
      <alignment vertical="center" shrinkToFit="1"/>
    </xf>
    <xf numFmtId="0" fontId="45" fillId="0" borderId="20" xfId="0" applyFont="1" applyFill="1" applyBorder="1" applyAlignment="1">
      <alignment vertical="center" shrinkToFit="1"/>
    </xf>
    <xf numFmtId="0" fontId="45" fillId="0" borderId="20" xfId="0" applyFont="1" applyBorder="1" applyAlignment="1">
      <alignment vertical="center" shrinkToFit="1"/>
    </xf>
    <xf numFmtId="0" fontId="16" fillId="10" borderId="38" xfId="0" applyFont="1" applyFill="1" applyBorder="1" applyAlignment="1">
      <alignment vertical="center"/>
    </xf>
    <xf numFmtId="0" fontId="16" fillId="10" borderId="61" xfId="0" applyFont="1" applyFill="1" applyBorder="1" applyAlignment="1">
      <alignment vertical="center"/>
    </xf>
    <xf numFmtId="0" fontId="16" fillId="0" borderId="20" xfId="0" applyFont="1" applyFill="1" applyBorder="1" applyAlignment="1">
      <alignment vertical="center" shrinkToFit="1"/>
    </xf>
    <xf numFmtId="0" fontId="16" fillId="10" borderId="42" xfId="0" applyFont="1" applyFill="1" applyBorder="1" applyAlignment="1">
      <alignment vertical="center"/>
    </xf>
    <xf numFmtId="0" fontId="16" fillId="10" borderId="56" xfId="0" applyFont="1" applyFill="1" applyBorder="1" applyAlignment="1">
      <alignment vertical="center"/>
    </xf>
    <xf numFmtId="0" fontId="16" fillId="10" borderId="46" xfId="0" applyFont="1" applyFill="1" applyBorder="1" applyAlignment="1">
      <alignment vertical="center"/>
    </xf>
    <xf numFmtId="0" fontId="16" fillId="10" borderId="59" xfId="0" applyFont="1" applyFill="1" applyBorder="1" applyAlignment="1">
      <alignment vertical="center"/>
    </xf>
    <xf numFmtId="0" fontId="16" fillId="10" borderId="20" xfId="0" applyFont="1" applyFill="1" applyBorder="1" applyAlignment="1">
      <alignment vertical="center" shrinkToFit="1"/>
    </xf>
    <xf numFmtId="0" fontId="16" fillId="4" borderId="41" xfId="0" applyFont="1" applyFill="1" applyBorder="1" applyAlignment="1">
      <alignment vertical="center"/>
    </xf>
    <xf numFmtId="0" fontId="55" fillId="0" borderId="18" xfId="0" quotePrefix="1" applyFont="1" applyBorder="1" applyAlignment="1">
      <alignment horizontal="left" vertical="center"/>
    </xf>
    <xf numFmtId="0" fontId="55" fillId="4" borderId="46" xfId="0" applyFont="1" applyFill="1" applyBorder="1" applyAlignment="1">
      <alignment vertical="center"/>
    </xf>
    <xf numFmtId="0" fontId="55" fillId="4" borderId="55" xfId="0" applyFont="1" applyFill="1" applyBorder="1" applyAlignment="1">
      <alignment vertical="center"/>
    </xf>
    <xf numFmtId="0" fontId="55" fillId="4" borderId="71" xfId="0" applyFont="1" applyFill="1" applyBorder="1" applyAlignment="1">
      <alignment vertical="center" shrinkToFit="1"/>
    </xf>
    <xf numFmtId="38" fontId="55" fillId="4" borderId="17" xfId="21" applyNumberFormat="1" applyFont="1" applyFill="1" applyBorder="1" applyAlignment="1">
      <alignment vertical="center" shrinkToFit="1"/>
    </xf>
    <xf numFmtId="0" fontId="55" fillId="4" borderId="18" xfId="21" applyFont="1" applyFill="1" applyBorder="1" applyAlignment="1">
      <alignment vertical="center"/>
    </xf>
    <xf numFmtId="38" fontId="55" fillId="4" borderId="18" xfId="22" applyFont="1" applyFill="1" applyBorder="1" applyAlignment="1">
      <alignment vertical="center"/>
    </xf>
    <xf numFmtId="38" fontId="55" fillId="4" borderId="18" xfId="19" applyFont="1" applyFill="1" applyBorder="1" applyAlignment="1">
      <alignment vertical="center"/>
    </xf>
    <xf numFmtId="0" fontId="55" fillId="4" borderId="18" xfId="21" applyFont="1" applyFill="1" applyBorder="1" applyAlignment="1">
      <alignment horizontal="left" vertical="center" shrinkToFit="1"/>
    </xf>
    <xf numFmtId="0" fontId="55" fillId="4" borderId="18" xfId="21" applyFont="1" applyFill="1" applyBorder="1" applyAlignment="1">
      <alignment vertical="center" shrinkToFit="1"/>
    </xf>
    <xf numFmtId="38" fontId="55" fillId="4" borderId="20" xfId="21" applyNumberFormat="1" applyFont="1" applyFill="1" applyBorder="1" applyAlignment="1">
      <alignment vertical="center" shrinkToFit="1"/>
    </xf>
    <xf numFmtId="0" fontId="16" fillId="10" borderId="55" xfId="0" applyFont="1" applyFill="1" applyBorder="1" applyAlignment="1">
      <alignment vertical="center"/>
    </xf>
    <xf numFmtId="0" fontId="16" fillId="10" borderId="71" xfId="0" applyFont="1" applyFill="1" applyBorder="1" applyAlignment="1">
      <alignment vertical="center" shrinkToFit="1"/>
    </xf>
    <xf numFmtId="0" fontId="16" fillId="9" borderId="20" xfId="0" applyFont="1" applyFill="1" applyBorder="1" applyAlignment="1">
      <alignment vertical="center" shrinkToFit="1"/>
    </xf>
    <xf numFmtId="0" fontId="16" fillId="9" borderId="41" xfId="0" applyFont="1" applyFill="1" applyBorder="1" applyAlignment="1">
      <alignment vertical="center"/>
    </xf>
    <xf numFmtId="0" fontId="16" fillId="9" borderId="46" xfId="0" applyFont="1" applyFill="1" applyBorder="1" applyAlignment="1">
      <alignment vertical="center"/>
    </xf>
    <xf numFmtId="0" fontId="16" fillId="9" borderId="71" xfId="0" applyFont="1" applyFill="1" applyBorder="1" applyAlignment="1">
      <alignment vertical="center" shrinkToFit="1"/>
    </xf>
    <xf numFmtId="0" fontId="16" fillId="10" borderId="19" xfId="0" applyFont="1" applyFill="1" applyBorder="1" applyAlignment="1">
      <alignment vertical="center"/>
    </xf>
    <xf numFmtId="38" fontId="16" fillId="0" borderId="68" xfId="21" applyNumberFormat="1" applyFont="1" applyBorder="1" applyAlignment="1">
      <alignment vertical="center" shrinkToFit="1"/>
    </xf>
    <xf numFmtId="0" fontId="16" fillId="0" borderId="8" xfId="21" applyFont="1" applyBorder="1" applyAlignment="1">
      <alignment vertical="center"/>
    </xf>
    <xf numFmtId="38" fontId="16" fillId="0" borderId="8" xfId="22" applyFont="1" applyBorder="1" applyAlignment="1">
      <alignment vertical="center"/>
    </xf>
    <xf numFmtId="38" fontId="16" fillId="0" borderId="8" xfId="19" applyFont="1" applyBorder="1" applyAlignment="1">
      <alignment vertical="center"/>
    </xf>
    <xf numFmtId="0" fontId="16" fillId="0" borderId="8" xfId="21" applyFont="1" applyBorder="1" applyAlignment="1">
      <alignment horizontal="left" vertical="center" shrinkToFit="1"/>
    </xf>
    <xf numFmtId="0" fontId="16" fillId="0" borderId="8" xfId="21" applyFont="1" applyFill="1" applyBorder="1" applyAlignment="1">
      <alignment vertical="center" shrinkToFit="1"/>
    </xf>
    <xf numFmtId="38" fontId="16" fillId="0" borderId="65" xfId="21" applyNumberFormat="1" applyFont="1" applyBorder="1" applyAlignment="1">
      <alignment vertical="center" shrinkToFit="1"/>
    </xf>
    <xf numFmtId="0" fontId="16" fillId="0" borderId="58" xfId="0" applyFont="1" applyFill="1" applyBorder="1" applyAlignment="1">
      <alignment horizontal="left" vertical="center"/>
    </xf>
    <xf numFmtId="0" fontId="16" fillId="0" borderId="58" xfId="0" applyFont="1" applyFill="1" applyBorder="1" applyAlignment="1">
      <alignment vertical="center"/>
    </xf>
    <xf numFmtId="0" fontId="16" fillId="0" borderId="58" xfId="0" applyFont="1" applyFill="1" applyBorder="1" applyAlignment="1">
      <alignment vertical="center" shrinkToFit="1"/>
    </xf>
    <xf numFmtId="38" fontId="58" fillId="8" borderId="50" xfId="21" applyNumberFormat="1" applyFont="1" applyFill="1" applyBorder="1" applyAlignment="1">
      <alignment horizontal="centerContinuous" vertical="center" shrinkToFit="1"/>
    </xf>
    <xf numFmtId="0" fontId="58" fillId="8" borderId="51" xfId="21" applyFont="1" applyFill="1" applyBorder="1" applyAlignment="1">
      <alignment horizontal="centerContinuous" vertical="center"/>
    </xf>
    <xf numFmtId="38" fontId="58" fillId="8" borderId="32" xfId="22" applyFont="1" applyFill="1" applyBorder="1" applyAlignment="1">
      <alignment horizontal="centerContinuous" vertical="center"/>
    </xf>
    <xf numFmtId="38" fontId="58" fillId="8" borderId="51" xfId="19" applyFont="1" applyFill="1" applyBorder="1" applyAlignment="1">
      <alignment vertical="center"/>
    </xf>
    <xf numFmtId="38" fontId="58" fillId="8" borderId="32" xfId="19" applyFont="1" applyFill="1" applyBorder="1" applyAlignment="1">
      <alignment vertical="center"/>
    </xf>
    <xf numFmtId="0" fontId="47" fillId="8" borderId="51" xfId="21" applyFont="1" applyFill="1" applyBorder="1" applyAlignment="1">
      <alignment horizontal="left" vertical="center" shrinkToFit="1"/>
    </xf>
    <xf numFmtId="0" fontId="47" fillId="8" borderId="51" xfId="21" applyFont="1" applyFill="1" applyBorder="1" applyAlignment="1">
      <alignment vertical="center" shrinkToFit="1"/>
    </xf>
    <xf numFmtId="38" fontId="47" fillId="8" borderId="51" xfId="22" applyFont="1" applyFill="1" applyBorder="1" applyAlignment="1">
      <alignment vertical="center"/>
    </xf>
    <xf numFmtId="38" fontId="47" fillId="8" borderId="33" xfId="21" applyNumberFormat="1"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shrinkToFit="1"/>
    </xf>
    <xf numFmtId="38" fontId="16" fillId="0" borderId="0" xfId="21" applyNumberFormat="1" applyFont="1" applyBorder="1" applyAlignment="1">
      <alignment vertical="center" shrinkToFit="1"/>
    </xf>
    <xf numFmtId="38" fontId="16" fillId="0" borderId="0" xfId="22" applyFont="1" applyBorder="1" applyAlignment="1">
      <alignment vertical="center"/>
    </xf>
    <xf numFmtId="38" fontId="16" fillId="0" borderId="0" xfId="19" applyFont="1" applyBorder="1" applyAlignment="1">
      <alignment vertical="center"/>
    </xf>
    <xf numFmtId="0" fontId="16" fillId="0" borderId="0" xfId="21" applyFont="1" applyBorder="1" applyAlignment="1">
      <alignment horizontal="left" vertical="center" shrinkToFit="1"/>
    </xf>
    <xf numFmtId="0" fontId="16" fillId="0" borderId="0" xfId="21" applyFont="1" applyFill="1" applyBorder="1" applyAlignment="1">
      <alignment vertical="center" shrinkToFit="1"/>
    </xf>
    <xf numFmtId="38" fontId="16" fillId="0" borderId="0" xfId="21" applyNumberFormat="1" applyFont="1" applyBorder="1" applyAlignment="1">
      <alignment vertical="center"/>
    </xf>
    <xf numFmtId="0" fontId="16" fillId="0" borderId="0" xfId="21" applyFont="1" applyAlignment="1">
      <alignment horizontal="left" vertical="center"/>
    </xf>
    <xf numFmtId="0" fontId="16" fillId="0" borderId="0" xfId="21" applyFont="1" applyAlignment="1">
      <alignment vertical="center"/>
    </xf>
    <xf numFmtId="0" fontId="16" fillId="0" borderId="0" xfId="21" applyFont="1" applyFill="1" applyAlignment="1">
      <alignment vertical="center" shrinkToFit="1"/>
    </xf>
    <xf numFmtId="0" fontId="16" fillId="0" borderId="0" xfId="21" applyFont="1" applyAlignment="1">
      <alignment horizontal="right" vertical="center" shrinkToFit="1"/>
    </xf>
    <xf numFmtId="0" fontId="16" fillId="0" borderId="0" xfId="21" applyFont="1" applyAlignment="1">
      <alignment horizontal="right" vertical="center"/>
    </xf>
    <xf numFmtId="38" fontId="16" fillId="0" borderId="0" xfId="19" applyFont="1" applyAlignment="1">
      <alignment horizontal="right" vertical="center"/>
    </xf>
    <xf numFmtId="6" fontId="15" fillId="0" borderId="16" xfId="8" applyFont="1" applyBorder="1" applyAlignment="1">
      <alignment horizontal="center" vertical="center"/>
    </xf>
    <xf numFmtId="0" fontId="42" fillId="0" borderId="3" xfId="0" applyFont="1" applyBorder="1" applyAlignment="1">
      <alignment horizontal="centerContinuous" vertical="center"/>
    </xf>
    <xf numFmtId="0" fontId="42" fillId="0" borderId="4" xfId="0" applyFont="1" applyBorder="1" applyAlignment="1">
      <alignment horizontal="centerContinuous" vertical="center"/>
    </xf>
    <xf numFmtId="0" fontId="42" fillId="0" borderId="2" xfId="0" applyFont="1" applyBorder="1" applyAlignment="1">
      <alignment horizontal="centerContinuous" vertical="center"/>
    </xf>
    <xf numFmtId="0" fontId="42" fillId="0" borderId="70" xfId="0" applyFont="1" applyBorder="1" applyAlignment="1">
      <alignment horizontal="centerContinuous" vertical="center"/>
    </xf>
    <xf numFmtId="6" fontId="15" fillId="0" borderId="180" xfId="8" applyFont="1" applyBorder="1" applyAlignment="1">
      <alignment horizontal="center" vertical="center"/>
    </xf>
    <xf numFmtId="0" fontId="42" fillId="0" borderId="216" xfId="0" applyFont="1" applyBorder="1" applyAlignment="1">
      <alignment horizontal="centerContinuous" vertical="center"/>
    </xf>
    <xf numFmtId="0" fontId="42" fillId="0" borderId="177" xfId="0" applyFont="1" applyBorder="1" applyAlignment="1">
      <alignment horizontal="centerContinuous" vertical="center"/>
    </xf>
    <xf numFmtId="0" fontId="42" fillId="0" borderId="174" xfId="0" applyFont="1" applyBorder="1" applyAlignment="1">
      <alignment horizontal="centerContinuous" vertical="center"/>
    </xf>
    <xf numFmtId="0" fontId="42" fillId="0" borderId="217" xfId="0" applyFont="1" applyBorder="1" applyAlignment="1">
      <alignment horizontal="centerContinuous" vertical="center"/>
    </xf>
    <xf numFmtId="6" fontId="15" fillId="0" borderId="106" xfId="8" applyFont="1" applyBorder="1" applyAlignment="1">
      <alignment horizontal="center" vertical="center"/>
    </xf>
    <xf numFmtId="0" fontId="27" fillId="0" borderId="120" xfId="0" applyFont="1" applyBorder="1">
      <alignment vertical="center"/>
    </xf>
    <xf numFmtId="0" fontId="27" fillId="0" borderId="105" xfId="0" applyFont="1" applyBorder="1" applyAlignment="1">
      <alignment horizontal="right" vertical="center"/>
    </xf>
    <xf numFmtId="0" fontId="27" fillId="0" borderId="237" xfId="0" applyFont="1" applyBorder="1">
      <alignment vertical="center"/>
    </xf>
    <xf numFmtId="0" fontId="27" fillId="0" borderId="227" xfId="0" applyFont="1" applyBorder="1" applyAlignment="1">
      <alignment horizontal="right" vertical="center"/>
    </xf>
    <xf numFmtId="0" fontId="42" fillId="0" borderId="54" xfId="0" applyFont="1" applyBorder="1">
      <alignment vertical="center"/>
    </xf>
    <xf numFmtId="0" fontId="42" fillId="0" borderId="55" xfId="0" applyFont="1" applyBorder="1">
      <alignment vertical="center"/>
    </xf>
    <xf numFmtId="0" fontId="42" fillId="0" borderId="71" xfId="0" applyFont="1" applyBorder="1">
      <alignment vertical="center"/>
    </xf>
    <xf numFmtId="0" fontId="42" fillId="0" borderId="208" xfId="0" applyFont="1" applyBorder="1">
      <alignment vertical="center"/>
    </xf>
    <xf numFmtId="0" fontId="42" fillId="0" borderId="89" xfId="0" applyFont="1" applyBorder="1">
      <alignment vertical="center"/>
    </xf>
    <xf numFmtId="0" fontId="42" fillId="0" borderId="88" xfId="0" applyFont="1" applyBorder="1">
      <alignment vertical="center"/>
    </xf>
    <xf numFmtId="0" fontId="42" fillId="0" borderId="90" xfId="0" applyFont="1" applyBorder="1">
      <alignment vertical="center"/>
    </xf>
    <xf numFmtId="0" fontId="42" fillId="0" borderId="232" xfId="0" applyFont="1" applyBorder="1">
      <alignment vertical="center"/>
    </xf>
    <xf numFmtId="0" fontId="42" fillId="0" borderId="86" xfId="0" applyFont="1" applyBorder="1">
      <alignment vertical="center"/>
    </xf>
    <xf numFmtId="0" fontId="42" fillId="0" borderId="64" xfId="0" applyFont="1" applyBorder="1">
      <alignment vertical="center"/>
    </xf>
    <xf numFmtId="0" fontId="42" fillId="0" borderId="72" xfId="0" applyFont="1" applyBorder="1">
      <alignment vertical="center"/>
    </xf>
    <xf numFmtId="0" fontId="42" fillId="0" borderId="238" xfId="0" applyFont="1" applyBorder="1">
      <alignment vertical="center"/>
    </xf>
    <xf numFmtId="0" fontId="42" fillId="0" borderId="234" xfId="0" applyFont="1" applyBorder="1">
      <alignment vertical="center"/>
    </xf>
    <xf numFmtId="0" fontId="42" fillId="0" borderId="235" xfId="0" applyFont="1" applyBorder="1">
      <alignment vertical="center"/>
    </xf>
    <xf numFmtId="0" fontId="42" fillId="0" borderId="233" xfId="0" applyFont="1" applyBorder="1">
      <alignment vertical="center"/>
    </xf>
    <xf numFmtId="0" fontId="42" fillId="0" borderId="236" xfId="0" applyFont="1" applyBorder="1">
      <alignment vertical="center"/>
    </xf>
    <xf numFmtId="0" fontId="34" fillId="2" borderId="0" xfId="1" applyFont="1" applyFill="1" applyAlignment="1">
      <alignment horizontal="left" vertical="top"/>
    </xf>
    <xf numFmtId="38" fontId="34" fillId="0" borderId="19" xfId="1" applyNumberFormat="1" applyFont="1" applyFill="1" applyBorder="1" applyAlignment="1">
      <alignment vertical="center"/>
    </xf>
    <xf numFmtId="38" fontId="34" fillId="0" borderId="55" xfId="1" applyNumberFormat="1" applyFont="1" applyFill="1" applyBorder="1" applyAlignment="1">
      <alignment vertical="center"/>
    </xf>
    <xf numFmtId="38" fontId="34" fillId="0" borderId="126" xfId="1" applyNumberFormat="1" applyFont="1" applyFill="1" applyBorder="1" applyAlignment="1">
      <alignment vertical="center"/>
    </xf>
    <xf numFmtId="177" fontId="27" fillId="0" borderId="20" xfId="1" applyNumberFormat="1" applyFont="1" applyFill="1" applyBorder="1" applyAlignment="1">
      <alignment vertical="center" wrapText="1"/>
    </xf>
    <xf numFmtId="0" fontId="59" fillId="0" borderId="20" xfId="0" applyFont="1" applyBorder="1" applyAlignment="1">
      <alignment vertical="center" wrapText="1"/>
    </xf>
    <xf numFmtId="0" fontId="34" fillId="2" borderId="88" xfId="1" applyFont="1" applyFill="1" applyBorder="1" applyAlignment="1">
      <alignment horizontal="center" vertical="center"/>
    </xf>
    <xf numFmtId="0" fontId="34" fillId="0" borderId="88" xfId="1" applyFont="1" applyFill="1" applyBorder="1" applyAlignment="1">
      <alignment horizontal="center" vertical="center"/>
    </xf>
    <xf numFmtId="0" fontId="34" fillId="2" borderId="46" xfId="1" applyFont="1" applyFill="1" applyBorder="1" applyAlignment="1">
      <alignment vertical="center"/>
    </xf>
    <xf numFmtId="0" fontId="34" fillId="2" borderId="9" xfId="1" applyFont="1" applyFill="1" applyBorder="1" applyAlignment="1">
      <alignment vertical="center"/>
    </xf>
    <xf numFmtId="38" fontId="34" fillId="0" borderId="131" xfId="19" applyFont="1" applyBorder="1">
      <alignment vertical="center"/>
    </xf>
    <xf numFmtId="38" fontId="34" fillId="0" borderId="19" xfId="19" applyFont="1" applyBorder="1">
      <alignment vertical="center"/>
    </xf>
    <xf numFmtId="38" fontId="34" fillId="0" borderId="244" xfId="19" applyFont="1" applyBorder="1">
      <alignment vertical="center"/>
    </xf>
    <xf numFmtId="38" fontId="34" fillId="0" borderId="59" xfId="19" applyFont="1" applyBorder="1">
      <alignment vertical="center"/>
    </xf>
    <xf numFmtId="38" fontId="34" fillId="0" borderId="191" xfId="19" applyFont="1" applyBorder="1">
      <alignment vertical="center"/>
    </xf>
    <xf numFmtId="38" fontId="34" fillId="0" borderId="10" xfId="19" applyFont="1" applyBorder="1">
      <alignment vertical="center"/>
    </xf>
    <xf numFmtId="38" fontId="34" fillId="0" borderId="245" xfId="19" applyFont="1" applyBorder="1">
      <alignment vertical="center"/>
    </xf>
    <xf numFmtId="38" fontId="34" fillId="0" borderId="23" xfId="19" applyFont="1" applyBorder="1">
      <alignment vertical="center"/>
    </xf>
    <xf numFmtId="0" fontId="16" fillId="0" borderId="48" xfId="0" applyFont="1" applyFill="1" applyBorder="1" applyAlignment="1">
      <alignment vertical="center" shrinkToFit="1"/>
    </xf>
    <xf numFmtId="38" fontId="34" fillId="9" borderId="246" xfId="1" applyNumberFormat="1" applyFont="1" applyFill="1" applyBorder="1" applyAlignment="1">
      <alignment vertical="center"/>
    </xf>
    <xf numFmtId="0" fontId="34" fillId="4" borderId="82" xfId="1" applyFont="1" applyFill="1" applyBorder="1" applyAlignment="1">
      <alignment horizontal="center" vertical="center"/>
    </xf>
    <xf numFmtId="0" fontId="34" fillId="0" borderId="38" xfId="1" applyFont="1" applyFill="1" applyBorder="1" applyAlignment="1">
      <alignment horizontal="center" vertical="center"/>
    </xf>
    <xf numFmtId="0" fontId="34" fillId="0" borderId="42" xfId="1" applyFont="1" applyFill="1" applyBorder="1" applyAlignment="1">
      <alignment horizontal="center" vertical="center"/>
    </xf>
    <xf numFmtId="56" fontId="34" fillId="4" borderId="58" xfId="1" quotePrefix="1" applyNumberFormat="1" applyFont="1" applyFill="1" applyBorder="1" applyAlignment="1">
      <alignment vertical="center"/>
    </xf>
    <xf numFmtId="56" fontId="34" fillId="4" borderId="0" xfId="1" applyNumberFormat="1" applyFont="1" applyFill="1" applyBorder="1" applyAlignment="1">
      <alignment horizontal="center" vertical="center"/>
    </xf>
    <xf numFmtId="0" fontId="34" fillId="4" borderId="61" xfId="1" applyFont="1" applyFill="1" applyBorder="1" applyAlignment="1">
      <alignment vertical="center"/>
    </xf>
    <xf numFmtId="38" fontId="34" fillId="4" borderId="61" xfId="1" applyNumberFormat="1" applyFont="1" applyFill="1" applyBorder="1" applyAlignment="1">
      <alignment vertical="center"/>
    </xf>
    <xf numFmtId="38" fontId="34" fillId="4" borderId="0" xfId="1" applyNumberFormat="1" applyFont="1" applyFill="1" applyBorder="1" applyAlignment="1">
      <alignment vertical="center"/>
    </xf>
    <xf numFmtId="177" fontId="34" fillId="4" borderId="60" xfId="1" applyNumberFormat="1" applyFont="1" applyFill="1" applyBorder="1" applyAlignment="1">
      <alignment vertical="center" shrinkToFit="1"/>
    </xf>
    <xf numFmtId="3" fontId="15" fillId="2" borderId="55" xfId="6" applyNumberFormat="1" applyFont="1" applyFill="1" applyBorder="1">
      <alignment vertical="center"/>
    </xf>
    <xf numFmtId="3" fontId="15" fillId="2" borderId="80" xfId="6" applyNumberFormat="1" applyFont="1" applyFill="1" applyBorder="1">
      <alignment vertical="center"/>
    </xf>
    <xf numFmtId="3" fontId="15" fillId="2" borderId="62" xfId="6" applyNumberFormat="1" applyFont="1" applyFill="1" applyBorder="1">
      <alignment vertical="center"/>
    </xf>
    <xf numFmtId="3" fontId="15" fillId="2" borderId="93" xfId="6" applyNumberFormat="1" applyFont="1" applyFill="1" applyBorder="1">
      <alignment vertical="center"/>
    </xf>
    <xf numFmtId="0" fontId="15" fillId="2" borderId="43" xfId="6" applyFont="1" applyFill="1" applyBorder="1" applyAlignment="1">
      <alignment horizontal="right" vertical="center"/>
    </xf>
    <xf numFmtId="0" fontId="41" fillId="0" borderId="0" xfId="0" applyFont="1" applyBorder="1" applyAlignment="1">
      <alignment horizontal="center" vertical="top"/>
    </xf>
    <xf numFmtId="0" fontId="34" fillId="9" borderId="103" xfId="1" applyFont="1" applyFill="1" applyBorder="1" applyAlignment="1">
      <alignment vertical="center"/>
    </xf>
    <xf numFmtId="0" fontId="43" fillId="8" borderId="13" xfId="6" applyFont="1" applyFill="1" applyBorder="1" applyAlignment="1">
      <alignment horizontal="center" vertical="center"/>
    </xf>
    <xf numFmtId="0" fontId="34" fillId="2" borderId="0" xfId="1" applyFont="1" applyFill="1" applyAlignment="1">
      <alignment horizontal="left" vertical="top"/>
    </xf>
    <xf numFmtId="38" fontId="16" fillId="0" borderId="18" xfId="22" applyFont="1" applyBorder="1" applyAlignment="1">
      <alignment horizontal="center" vertical="center"/>
    </xf>
    <xf numFmtId="0" fontId="16" fillId="0" borderId="18" xfId="21" applyFont="1" applyBorder="1" applyAlignment="1">
      <alignment horizontal="center" vertical="center" shrinkToFit="1"/>
    </xf>
    <xf numFmtId="3" fontId="34" fillId="2" borderId="0" xfId="2" applyNumberFormat="1" applyFont="1" applyFill="1" applyAlignment="1">
      <alignment horizontal="left" vertical="top" wrapText="1"/>
    </xf>
    <xf numFmtId="0" fontId="42" fillId="0" borderId="247" xfId="0" applyFont="1" applyBorder="1" applyAlignment="1">
      <alignment horizontal="centerContinuous" vertical="center"/>
    </xf>
    <xf numFmtId="0" fontId="27" fillId="0" borderId="226" xfId="0" applyFont="1" applyBorder="1">
      <alignment vertical="center"/>
    </xf>
    <xf numFmtId="0" fontId="42" fillId="0" borderId="248" xfId="0" applyFont="1" applyBorder="1">
      <alignment vertical="center"/>
    </xf>
    <xf numFmtId="0" fontId="42" fillId="0" borderId="249" xfId="0" applyFont="1" applyBorder="1">
      <alignment vertical="center"/>
    </xf>
    <xf numFmtId="38" fontId="36" fillId="8" borderId="250" xfId="1" applyNumberFormat="1" applyFont="1" applyFill="1" applyBorder="1" applyAlignment="1">
      <alignment vertical="center"/>
    </xf>
    <xf numFmtId="0" fontId="36" fillId="8" borderId="30" xfId="1" applyFont="1" applyFill="1" applyBorder="1" applyAlignment="1">
      <alignment horizontal="center" vertical="center"/>
    </xf>
    <xf numFmtId="38" fontId="34" fillId="4" borderId="5" xfId="1" applyNumberFormat="1" applyFont="1" applyFill="1" applyBorder="1" applyAlignment="1">
      <alignment vertical="center"/>
    </xf>
    <xf numFmtId="38" fontId="34" fillId="0" borderId="154" xfId="1" applyNumberFormat="1" applyFont="1" applyFill="1" applyBorder="1" applyAlignment="1">
      <alignment vertical="center"/>
    </xf>
    <xf numFmtId="38" fontId="34" fillId="0" borderId="137" xfId="1" applyNumberFormat="1" applyFont="1" applyFill="1" applyBorder="1" applyAlignment="1">
      <alignment vertical="center"/>
    </xf>
    <xf numFmtId="38" fontId="34" fillId="9" borderId="37" xfId="1" applyNumberFormat="1" applyFont="1" applyFill="1" applyBorder="1" applyAlignment="1">
      <alignment vertical="center"/>
    </xf>
    <xf numFmtId="38" fontId="51" fillId="0" borderId="154" xfId="1" applyNumberFormat="1" applyFont="1" applyFill="1" applyBorder="1" applyAlignment="1">
      <alignment vertical="center"/>
    </xf>
    <xf numFmtId="38" fontId="52" fillId="0" borderId="137" xfId="1" applyNumberFormat="1" applyFont="1" applyFill="1" applyBorder="1" applyAlignment="1">
      <alignment vertical="center"/>
    </xf>
    <xf numFmtId="38" fontId="34" fillId="2" borderId="45" xfId="1" applyNumberFormat="1" applyFont="1" applyFill="1" applyBorder="1" applyAlignment="1">
      <alignment vertical="center"/>
    </xf>
    <xf numFmtId="38" fontId="34" fillId="0" borderId="37" xfId="1" applyNumberFormat="1" applyFont="1" applyFill="1" applyBorder="1" applyAlignment="1">
      <alignment vertical="center"/>
    </xf>
    <xf numFmtId="38" fontId="34" fillId="4" borderId="45" xfId="1" applyNumberFormat="1" applyFont="1" applyFill="1" applyBorder="1" applyAlignment="1">
      <alignment vertical="center"/>
    </xf>
    <xf numFmtId="38" fontId="34" fillId="9" borderId="45" xfId="1" applyNumberFormat="1" applyFont="1" applyFill="1" applyBorder="1" applyAlignment="1">
      <alignment vertical="center"/>
    </xf>
    <xf numFmtId="38" fontId="34" fillId="2" borderId="18" xfId="1" applyNumberFormat="1" applyFont="1" applyFill="1" applyBorder="1" applyAlignment="1">
      <alignment vertical="center"/>
    </xf>
    <xf numFmtId="38" fontId="34" fillId="0" borderId="18" xfId="1" applyNumberFormat="1" applyFont="1" applyFill="1" applyBorder="1" applyAlignment="1">
      <alignment vertical="center"/>
    </xf>
    <xf numFmtId="38" fontId="34" fillId="2" borderId="37" xfId="1" applyNumberFormat="1" applyFont="1" applyFill="1" applyBorder="1" applyAlignment="1">
      <alignment vertical="center"/>
    </xf>
    <xf numFmtId="38" fontId="52" fillId="0" borderId="154" xfId="1" applyNumberFormat="1" applyFont="1" applyFill="1" applyBorder="1" applyAlignment="1">
      <alignment vertical="center"/>
    </xf>
    <xf numFmtId="38" fontId="34" fillId="4" borderId="37" xfId="1" applyNumberFormat="1" applyFont="1" applyFill="1" applyBorder="1" applyAlignment="1">
      <alignment vertical="center"/>
    </xf>
    <xf numFmtId="38" fontId="36" fillId="8" borderId="251" xfId="1" applyNumberFormat="1" applyFont="1" applyFill="1" applyBorder="1" applyAlignment="1">
      <alignment vertical="center"/>
    </xf>
    <xf numFmtId="38" fontId="34" fillId="0" borderId="142" xfId="1" applyNumberFormat="1" applyFont="1" applyFill="1" applyBorder="1" applyAlignment="1">
      <alignment vertical="center"/>
    </xf>
    <xf numFmtId="38" fontId="34" fillId="2" borderId="8" xfId="1" applyNumberFormat="1" applyFont="1" applyFill="1" applyBorder="1" applyAlignment="1">
      <alignment vertical="center"/>
    </xf>
    <xf numFmtId="0" fontId="15" fillId="2" borderId="0" xfId="6" applyFont="1" applyFill="1" applyAlignment="1">
      <alignment horizontal="left" vertical="center"/>
    </xf>
    <xf numFmtId="38" fontId="36" fillId="8" borderId="136" xfId="19" applyFont="1" applyFill="1" applyBorder="1" applyAlignment="1">
      <alignment horizontal="center" vertical="center" wrapText="1"/>
    </xf>
    <xf numFmtId="0" fontId="15" fillId="2" borderId="51" xfId="6" applyFont="1" applyFill="1" applyBorder="1">
      <alignment vertical="center"/>
    </xf>
    <xf numFmtId="0" fontId="36" fillId="8" borderId="51" xfId="1" applyFont="1" applyFill="1" applyBorder="1" applyAlignment="1">
      <alignment horizontal="center" vertical="center"/>
    </xf>
    <xf numFmtId="0" fontId="15" fillId="0" borderId="216" xfId="0" applyFont="1" applyBorder="1" applyAlignment="1">
      <alignment horizontal="centerContinuous" vertical="center"/>
    </xf>
    <xf numFmtId="0" fontId="15" fillId="0" borderId="177" xfId="0" applyFont="1" applyBorder="1" applyAlignment="1">
      <alignment horizontal="centerContinuous" vertical="center"/>
    </xf>
    <xf numFmtId="0" fontId="15" fillId="0" borderId="174" xfId="0" applyFont="1" applyBorder="1" applyAlignment="1">
      <alignment horizontal="centerContinuous" vertical="center"/>
    </xf>
    <xf numFmtId="0" fontId="43" fillId="8" borderId="29" xfId="6" applyFont="1" applyFill="1" applyBorder="1" applyAlignment="1">
      <alignment horizontal="center" vertical="center"/>
    </xf>
    <xf numFmtId="179" fontId="61" fillId="2" borderId="152" xfId="7" applyNumberFormat="1" applyFont="1" applyFill="1" applyBorder="1" applyAlignment="1">
      <alignment horizontal="right" vertical="center"/>
    </xf>
    <xf numFmtId="0" fontId="15" fillId="2" borderId="13" xfId="6" applyFont="1" applyFill="1" applyBorder="1" applyAlignment="1">
      <alignment horizontal="center" vertical="center"/>
    </xf>
    <xf numFmtId="0" fontId="15" fillId="4" borderId="50" xfId="6" applyFont="1" applyFill="1" applyBorder="1" applyAlignment="1">
      <alignment horizontal="center" vertical="center"/>
    </xf>
    <xf numFmtId="0" fontId="43" fillId="8" borderId="34" xfId="6" applyFont="1" applyFill="1" applyBorder="1" applyAlignment="1">
      <alignment horizontal="center" vertical="center" shrinkToFit="1"/>
    </xf>
    <xf numFmtId="0" fontId="43" fillId="8" borderId="8" xfId="6" applyFont="1" applyFill="1" applyBorder="1" applyAlignment="1">
      <alignment horizontal="center" vertical="center" wrapText="1" shrinkToFit="1"/>
    </xf>
    <xf numFmtId="0" fontId="43" fillId="8" borderId="8" xfId="6" applyFont="1" applyFill="1" applyBorder="1" applyAlignment="1">
      <alignment horizontal="center" vertical="center" shrinkToFit="1"/>
    </xf>
    <xf numFmtId="0" fontId="43" fillId="8" borderId="53" xfId="6" applyFont="1" applyFill="1" applyBorder="1" applyAlignment="1">
      <alignment horizontal="center" vertical="center"/>
    </xf>
    <xf numFmtId="0" fontId="43" fillId="8" borderId="86" xfId="6" applyFont="1" applyFill="1" applyBorder="1" applyAlignment="1">
      <alignment horizontal="center" vertical="center" wrapText="1" shrinkToFit="1"/>
    </xf>
    <xf numFmtId="0" fontId="16" fillId="2" borderId="0" xfId="6" applyFont="1" applyFill="1" applyBorder="1" applyAlignment="1">
      <alignment horizontal="center" vertical="top"/>
    </xf>
    <xf numFmtId="0" fontId="42" fillId="0" borderId="53" xfId="0" applyFont="1" applyBorder="1">
      <alignment vertical="center"/>
    </xf>
    <xf numFmtId="0" fontId="42" fillId="0" borderId="57" xfId="0" applyFont="1" applyBorder="1">
      <alignment vertical="center"/>
    </xf>
    <xf numFmtId="0" fontId="42" fillId="0" borderId="25" xfId="0" applyFont="1" applyBorder="1">
      <alignment vertical="center"/>
    </xf>
    <xf numFmtId="0" fontId="42" fillId="0" borderId="4" xfId="0" applyFont="1" applyBorder="1" applyAlignment="1">
      <alignment horizontal="center" vertical="center"/>
    </xf>
    <xf numFmtId="0" fontId="42" fillId="0" borderId="19" xfId="0" applyFont="1" applyBorder="1" applyAlignment="1">
      <alignment horizontal="center" vertical="center"/>
    </xf>
    <xf numFmtId="0" fontId="15" fillId="2" borderId="2" xfId="6" applyFont="1" applyFill="1" applyBorder="1">
      <alignment vertical="center"/>
    </xf>
    <xf numFmtId="0" fontId="15" fillId="2" borderId="3" xfId="6" applyFont="1" applyFill="1" applyBorder="1" applyAlignment="1">
      <alignment horizontal="right" vertical="center"/>
    </xf>
    <xf numFmtId="0" fontId="15" fillId="2" borderId="3" xfId="6" applyFont="1" applyFill="1" applyBorder="1" applyAlignment="1">
      <alignment horizontal="center" vertical="center"/>
    </xf>
    <xf numFmtId="0" fontId="15" fillId="2" borderId="3" xfId="6" applyFont="1" applyFill="1" applyBorder="1">
      <alignment vertical="center"/>
    </xf>
    <xf numFmtId="0" fontId="15" fillId="2" borderId="4" xfId="6" applyFont="1" applyFill="1" applyBorder="1" applyAlignment="1">
      <alignment horizontal="right" vertical="center"/>
    </xf>
    <xf numFmtId="3" fontId="15" fillId="2" borderId="53" xfId="6" applyNumberFormat="1" applyFont="1" applyFill="1" applyBorder="1">
      <alignment vertical="center"/>
    </xf>
    <xf numFmtId="3" fontId="15" fillId="2" borderId="2" xfId="6" applyNumberFormat="1" applyFont="1" applyFill="1" applyBorder="1">
      <alignment vertical="center"/>
    </xf>
    <xf numFmtId="0" fontId="15" fillId="2" borderId="0" xfId="6" applyFont="1" applyFill="1" applyAlignment="1">
      <alignment horizontal="right" vertical="center"/>
    </xf>
    <xf numFmtId="3" fontId="15" fillId="2" borderId="257" xfId="6" applyNumberFormat="1" applyFont="1" applyFill="1" applyBorder="1" applyAlignment="1">
      <alignment vertical="center"/>
    </xf>
    <xf numFmtId="3" fontId="15" fillId="2" borderId="135" xfId="6" applyNumberFormat="1" applyFont="1" applyFill="1" applyBorder="1" applyAlignment="1">
      <alignment vertical="center"/>
    </xf>
    <xf numFmtId="3" fontId="15" fillId="2" borderId="134" xfId="6" applyNumberFormat="1" applyFont="1" applyFill="1" applyBorder="1" applyAlignment="1">
      <alignment vertical="center"/>
    </xf>
    <xf numFmtId="3" fontId="15" fillId="2" borderId="150" xfId="6" applyNumberFormat="1" applyFont="1" applyFill="1" applyBorder="1" applyAlignment="1">
      <alignment vertical="center"/>
    </xf>
    <xf numFmtId="3" fontId="15" fillId="2" borderId="130" xfId="6" applyNumberFormat="1" applyFont="1" applyFill="1" applyBorder="1" applyAlignment="1">
      <alignment vertical="center"/>
    </xf>
    <xf numFmtId="0" fontId="42" fillId="0" borderId="41" xfId="0" applyFont="1" applyBorder="1" applyAlignment="1">
      <alignment horizontal="center" vertical="center"/>
    </xf>
    <xf numFmtId="0" fontId="42" fillId="0" borderId="18" xfId="0" applyFont="1" applyBorder="1" applyAlignment="1">
      <alignment horizontal="center" vertical="center"/>
    </xf>
    <xf numFmtId="0" fontId="43" fillId="8" borderId="148" xfId="6" applyFont="1" applyFill="1" applyBorder="1" applyAlignment="1">
      <alignment horizontal="center" vertical="center"/>
    </xf>
    <xf numFmtId="0" fontId="15" fillId="2" borderId="70" xfId="6" applyFont="1" applyFill="1" applyBorder="1" applyAlignment="1">
      <alignment horizontal="right" vertical="center"/>
    </xf>
    <xf numFmtId="0" fontId="43" fillId="8" borderId="230" xfId="6" applyFont="1" applyFill="1" applyBorder="1" applyAlignment="1">
      <alignment horizontal="center" vertical="center"/>
    </xf>
    <xf numFmtId="38" fontId="62" fillId="2" borderId="13" xfId="6" applyNumberFormat="1" applyFont="1" applyFill="1" applyBorder="1" applyAlignment="1">
      <alignment vertical="center"/>
    </xf>
    <xf numFmtId="38" fontId="62" fillId="2" borderId="17" xfId="6" applyNumberFormat="1" applyFont="1" applyFill="1" applyBorder="1" applyAlignment="1">
      <alignment vertical="center"/>
    </xf>
    <xf numFmtId="38" fontId="62" fillId="2" borderId="40" xfId="6" applyNumberFormat="1" applyFont="1" applyFill="1" applyBorder="1" applyAlignment="1">
      <alignment vertical="center"/>
    </xf>
    <xf numFmtId="38" fontId="62" fillId="2" borderId="21" xfId="6" applyNumberFormat="1" applyFont="1" applyFill="1" applyBorder="1" applyAlignment="1">
      <alignment vertical="center"/>
    </xf>
    <xf numFmtId="0" fontId="43" fillId="8" borderId="256" xfId="6" applyFont="1" applyFill="1" applyBorder="1" applyAlignment="1">
      <alignment horizontal="center" vertical="center" wrapText="1" shrinkToFit="1"/>
    </xf>
    <xf numFmtId="3" fontId="15" fillId="2" borderId="259" xfId="6" applyNumberFormat="1" applyFont="1" applyFill="1" applyBorder="1" applyAlignment="1">
      <alignment vertical="center"/>
    </xf>
    <xf numFmtId="0" fontId="3" fillId="0" borderId="111" xfId="0" applyFont="1" applyFill="1" applyBorder="1" applyAlignment="1">
      <alignment horizontal="left" vertical="center"/>
    </xf>
    <xf numFmtId="0" fontId="34" fillId="2" borderId="55" xfId="1" applyFont="1" applyFill="1" applyBorder="1" applyAlignment="1">
      <alignment vertical="center" shrinkToFit="1"/>
    </xf>
    <xf numFmtId="0" fontId="15" fillId="4" borderId="50" xfId="6" applyFont="1" applyFill="1" applyBorder="1" applyAlignment="1">
      <alignment horizontal="center" vertical="center"/>
    </xf>
    <xf numFmtId="0" fontId="15" fillId="2" borderId="13" xfId="6" applyFont="1" applyFill="1" applyBorder="1" applyAlignment="1">
      <alignment horizontal="center" vertical="center"/>
    </xf>
    <xf numFmtId="0" fontId="43" fillId="8" borderId="30" xfId="0" applyFont="1" applyFill="1" applyBorder="1" applyAlignment="1">
      <alignment horizontal="center" vertical="center"/>
    </xf>
    <xf numFmtId="0" fontId="34" fillId="0" borderId="46" xfId="1" applyFont="1" applyFill="1" applyBorder="1" applyAlignment="1">
      <alignment horizontal="center" vertical="center"/>
    </xf>
    <xf numFmtId="0" fontId="34" fillId="4" borderId="58" xfId="1" applyFont="1" applyFill="1" applyBorder="1" applyAlignment="1">
      <alignment horizontal="center" vertical="center"/>
    </xf>
    <xf numFmtId="0" fontId="34" fillId="2" borderId="0" xfId="1" applyFont="1" applyFill="1" applyBorder="1" applyAlignment="1">
      <alignment horizontal="center" vertical="center"/>
    </xf>
    <xf numFmtId="38" fontId="62" fillId="2" borderId="130" xfId="6" applyNumberFormat="1" applyFont="1" applyFill="1" applyBorder="1">
      <alignment vertical="center"/>
    </xf>
    <xf numFmtId="38" fontId="62" fillId="2" borderId="212" xfId="6" applyNumberFormat="1" applyFont="1" applyFill="1" applyBorder="1">
      <alignment vertical="center"/>
    </xf>
    <xf numFmtId="38" fontId="62" fillId="2" borderId="7" xfId="6" applyNumberFormat="1" applyFont="1" applyFill="1" applyBorder="1" applyAlignment="1">
      <alignment vertical="center"/>
    </xf>
    <xf numFmtId="38" fontId="62" fillId="2" borderId="150" xfId="6" applyNumberFormat="1" applyFont="1" applyFill="1" applyBorder="1">
      <alignment vertical="center"/>
    </xf>
    <xf numFmtId="38" fontId="62" fillId="2" borderId="245" xfId="6" applyNumberFormat="1" applyFont="1" applyFill="1" applyBorder="1">
      <alignment vertical="center"/>
    </xf>
    <xf numFmtId="38" fontId="62" fillId="2" borderId="135" xfId="6" applyNumberFormat="1" applyFont="1" applyFill="1" applyBorder="1">
      <alignment vertical="center"/>
    </xf>
    <xf numFmtId="38" fontId="62" fillId="2" borderId="131" xfId="6" applyNumberFormat="1" applyFont="1" applyFill="1" applyBorder="1">
      <alignment vertical="center"/>
    </xf>
    <xf numFmtId="38" fontId="62" fillId="2" borderId="134" xfId="6" applyNumberFormat="1" applyFont="1" applyFill="1" applyBorder="1">
      <alignment vertical="center"/>
    </xf>
    <xf numFmtId="38" fontId="62" fillId="2" borderId="211" xfId="6" applyNumberFormat="1" applyFont="1" applyFill="1" applyBorder="1">
      <alignment vertical="center"/>
    </xf>
    <xf numFmtId="38" fontId="62" fillId="2" borderId="257" xfId="6" applyNumberFormat="1" applyFont="1" applyFill="1" applyBorder="1">
      <alignment vertical="center"/>
    </xf>
    <xf numFmtId="38" fontId="62" fillId="2" borderId="199" xfId="6" applyNumberFormat="1" applyFont="1" applyFill="1" applyBorder="1">
      <alignment vertical="center"/>
    </xf>
    <xf numFmtId="179" fontId="61" fillId="2" borderId="222" xfId="7" applyNumberFormat="1" applyFont="1" applyFill="1" applyBorder="1" applyAlignment="1">
      <alignment horizontal="right" vertical="center"/>
    </xf>
    <xf numFmtId="0" fontId="34" fillId="2" borderId="50" xfId="1" applyFont="1" applyFill="1" applyBorder="1" applyAlignment="1">
      <alignment horizontal="left" vertical="center"/>
    </xf>
    <xf numFmtId="0" fontId="34" fillId="2" borderId="51" xfId="1" applyFont="1" applyFill="1" applyBorder="1" applyAlignment="1">
      <alignment horizontal="left" vertical="center"/>
    </xf>
    <xf numFmtId="0" fontId="34" fillId="2" borderId="108" xfId="1" applyFont="1" applyFill="1" applyBorder="1" applyAlignment="1">
      <alignment horizontal="left" vertical="center"/>
    </xf>
    <xf numFmtId="0" fontId="34" fillId="2" borderId="112" xfId="1" applyFont="1" applyFill="1" applyBorder="1" applyAlignment="1">
      <alignment horizontal="left" vertical="center"/>
    </xf>
    <xf numFmtId="0" fontId="34" fillId="2" borderId="62" xfId="1" applyFont="1" applyFill="1" applyBorder="1" applyAlignment="1">
      <alignment horizontal="left" vertical="center"/>
    </xf>
    <xf numFmtId="0" fontId="34" fillId="2" borderId="109" xfId="1" applyFont="1" applyFill="1" applyBorder="1" applyAlignment="1">
      <alignment horizontal="right" vertical="center"/>
    </xf>
    <xf numFmtId="0" fontId="34" fillId="2" borderId="100" xfId="1" applyFont="1" applyFill="1" applyBorder="1" applyAlignment="1">
      <alignment horizontal="right" vertical="center"/>
    </xf>
    <xf numFmtId="0" fontId="34" fillId="2" borderId="56" xfId="1" applyFont="1" applyFill="1" applyBorder="1" applyAlignment="1">
      <alignment horizontal="right" vertical="center"/>
    </xf>
    <xf numFmtId="10" fontId="34" fillId="2" borderId="0" xfId="20" applyNumberFormat="1" applyFont="1" applyFill="1" applyBorder="1" applyAlignment="1">
      <alignment vertical="center"/>
    </xf>
    <xf numFmtId="0" fontId="3" fillId="2" borderId="18" xfId="0" applyFont="1" applyFill="1" applyBorder="1" applyAlignment="1">
      <alignment horizontal="center" vertical="center" wrapText="1"/>
    </xf>
    <xf numFmtId="0" fontId="3" fillId="2" borderId="18" xfId="0" applyFont="1" applyFill="1" applyBorder="1" applyAlignment="1">
      <alignment horizontal="left" vertical="center" wrapText="1"/>
    </xf>
    <xf numFmtId="0" fontId="3" fillId="2" borderId="0" xfId="0" applyFont="1" applyFill="1" applyAlignment="1">
      <alignment horizontal="left" vertical="center" wrapText="1"/>
    </xf>
    <xf numFmtId="0" fontId="10" fillId="2" borderId="0" xfId="1" applyFont="1" applyFill="1" applyBorder="1" applyAlignment="1">
      <alignment horizontal="center" vertical="center"/>
    </xf>
    <xf numFmtId="0" fontId="3" fillId="2" borderId="0" xfId="0" applyFont="1" applyFill="1" applyAlignment="1">
      <alignment vertical="center" wrapText="1"/>
    </xf>
    <xf numFmtId="0" fontId="0" fillId="0" borderId="0" xfId="0" applyAlignment="1">
      <alignment vertical="center" wrapText="1"/>
    </xf>
    <xf numFmtId="0" fontId="3" fillId="2" borderId="46" xfId="0" applyFont="1" applyFill="1" applyBorder="1" applyAlignment="1">
      <alignment horizontal="center" vertical="center"/>
    </xf>
    <xf numFmtId="0" fontId="0" fillId="0" borderId="59" xfId="0" applyBorder="1" applyAlignment="1">
      <alignment horizontal="center" vertical="center"/>
    </xf>
    <xf numFmtId="0" fontId="0" fillId="0" borderId="38" xfId="0" applyBorder="1" applyAlignment="1">
      <alignment horizontal="center" vertical="center"/>
    </xf>
    <xf numFmtId="0" fontId="0" fillId="0" borderId="61" xfId="0" applyBorder="1" applyAlignment="1">
      <alignment horizontal="center" vertical="center"/>
    </xf>
    <xf numFmtId="0" fontId="0" fillId="0" borderId="42" xfId="0" applyBorder="1" applyAlignment="1">
      <alignment horizontal="center" vertical="center"/>
    </xf>
    <xf numFmtId="0" fontId="0" fillId="0" borderId="56" xfId="0" applyBorder="1" applyAlignment="1">
      <alignment horizontal="center" vertical="center"/>
    </xf>
    <xf numFmtId="0" fontId="3" fillId="2" borderId="48" xfId="0" applyFont="1" applyFill="1" applyBorder="1" applyAlignment="1">
      <alignment horizontal="center" vertical="center"/>
    </xf>
    <xf numFmtId="0" fontId="0" fillId="0" borderId="55" xfId="0" applyBorder="1" applyAlignment="1">
      <alignment horizontal="center" vertical="center"/>
    </xf>
    <xf numFmtId="0" fontId="0" fillId="0" borderId="19" xfId="0" applyBorder="1" applyAlignment="1">
      <alignment horizontal="center" vertical="center"/>
    </xf>
    <xf numFmtId="0" fontId="3" fillId="2" borderId="48" xfId="0" applyFont="1" applyFill="1" applyBorder="1" applyAlignment="1">
      <alignment horizontal="left" vertical="center"/>
    </xf>
    <xf numFmtId="0" fontId="0" fillId="0" borderId="19" xfId="0" applyBorder="1" applyAlignment="1">
      <alignment vertical="center"/>
    </xf>
    <xf numFmtId="0" fontId="3" fillId="2" borderId="1"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40" xfId="1" applyFont="1" applyFill="1" applyBorder="1" applyAlignment="1">
      <alignment horizontal="center" vertical="center"/>
    </xf>
    <xf numFmtId="0" fontId="9" fillId="0" borderId="50" xfId="0" applyFont="1" applyBorder="1" applyAlignment="1">
      <alignment vertical="center"/>
    </xf>
    <xf numFmtId="0" fontId="0" fillId="0" borderId="33" xfId="0" applyBorder="1" applyAlignment="1">
      <alignment vertical="center"/>
    </xf>
    <xf numFmtId="0" fontId="34" fillId="2" borderId="0" xfId="1" applyFont="1" applyFill="1" applyAlignment="1">
      <alignment horizontal="left" vertical="top" wrapText="1"/>
    </xf>
    <xf numFmtId="3" fontId="34" fillId="2" borderId="0" xfId="2" applyNumberFormat="1" applyFont="1" applyFill="1" applyAlignment="1">
      <alignment horizontal="left" vertical="top" wrapText="1"/>
    </xf>
    <xf numFmtId="0" fontId="34" fillId="2" borderId="0" xfId="1" applyFont="1" applyFill="1" applyAlignment="1">
      <alignment horizontal="left" vertical="top"/>
    </xf>
    <xf numFmtId="0" fontId="3" fillId="4" borderId="2"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4" xfId="1" applyFont="1" applyFill="1" applyBorder="1" applyAlignment="1">
      <alignment horizontal="center" vertical="center"/>
    </xf>
    <xf numFmtId="0" fontId="8" fillId="4" borderId="50"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33" xfId="0" applyFont="1" applyFill="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48" xfId="1" applyFont="1" applyFill="1" applyBorder="1" applyAlignment="1">
      <alignment horizontal="center" vertical="center" shrinkToFit="1"/>
    </xf>
    <xf numFmtId="0" fontId="3" fillId="2" borderId="55" xfId="1" applyFont="1" applyFill="1" applyBorder="1" applyAlignment="1">
      <alignment horizontal="center" vertical="center" shrinkToFit="1"/>
    </xf>
    <xf numFmtId="0" fontId="3" fillId="2" borderId="19" xfId="1" applyFont="1" applyFill="1" applyBorder="1" applyAlignment="1">
      <alignment horizontal="center" vertical="center" shrinkToFit="1"/>
    </xf>
    <xf numFmtId="0" fontId="10" fillId="2" borderId="0" xfId="1" applyFont="1" applyFill="1" applyAlignment="1">
      <alignment horizontal="left" vertical="center"/>
    </xf>
    <xf numFmtId="0" fontId="10" fillId="2" borderId="39" xfId="1" applyFont="1" applyFill="1" applyBorder="1" applyAlignment="1">
      <alignment horizontal="left" vertical="center"/>
    </xf>
    <xf numFmtId="0" fontId="3" fillId="3" borderId="92" xfId="1" applyFont="1" applyFill="1" applyBorder="1" applyAlignment="1">
      <alignment horizontal="right" vertical="center"/>
    </xf>
    <xf numFmtId="0" fontId="3" fillId="3" borderId="93" xfId="1" applyFont="1" applyFill="1" applyBorder="1" applyAlignment="1">
      <alignment horizontal="right" vertical="center"/>
    </xf>
    <xf numFmtId="0" fontId="3" fillId="3" borderId="95" xfId="1" applyFont="1" applyFill="1" applyBorder="1" applyAlignment="1">
      <alignment horizontal="right" vertical="center"/>
    </xf>
    <xf numFmtId="0" fontId="3" fillId="2" borderId="44" xfId="1" applyFont="1" applyFill="1" applyBorder="1" applyAlignment="1">
      <alignment horizontal="center" vertical="center"/>
    </xf>
    <xf numFmtId="0" fontId="3" fillId="2" borderId="45" xfId="1" applyFont="1" applyFill="1" applyBorder="1" applyAlignment="1">
      <alignment horizontal="center" vertical="center" wrapText="1"/>
    </xf>
    <xf numFmtId="0" fontId="3" fillId="2" borderId="37" xfId="1" applyFont="1" applyFill="1" applyBorder="1" applyAlignment="1">
      <alignment horizontal="center" vertical="center" wrapText="1"/>
    </xf>
    <xf numFmtId="0" fontId="3" fillId="2" borderId="41" xfId="1" applyFont="1" applyFill="1" applyBorder="1" applyAlignment="1">
      <alignment horizontal="center" vertical="center" wrapText="1"/>
    </xf>
    <xf numFmtId="38" fontId="3" fillId="2" borderId="46" xfId="1" applyNumberFormat="1" applyFont="1" applyFill="1" applyBorder="1" applyAlignment="1">
      <alignment horizontal="right" vertical="center"/>
    </xf>
    <xf numFmtId="38" fontId="3" fillId="2" borderId="38" xfId="1" applyNumberFormat="1" applyFont="1" applyFill="1" applyBorder="1" applyAlignment="1">
      <alignment horizontal="right" vertical="center"/>
    </xf>
    <xf numFmtId="38" fontId="3" fillId="2" borderId="42" xfId="1" applyNumberFormat="1" applyFont="1" applyFill="1" applyBorder="1" applyAlignment="1">
      <alignment horizontal="right" vertical="center"/>
    </xf>
    <xf numFmtId="0" fontId="3" fillId="2" borderId="47" xfId="2" applyNumberFormat="1" applyFont="1" applyFill="1" applyBorder="1" applyAlignment="1">
      <alignment horizontal="center" vertical="center"/>
    </xf>
    <xf numFmtId="0" fontId="3" fillId="2" borderId="39" xfId="1" applyNumberFormat="1" applyFont="1" applyFill="1" applyBorder="1" applyAlignment="1">
      <alignment horizontal="center" vertical="center"/>
    </xf>
    <xf numFmtId="0" fontId="3" fillId="2" borderId="43" xfId="2" applyNumberFormat="1" applyFont="1" applyFill="1" applyBorder="1" applyAlignment="1">
      <alignment horizontal="center" vertical="center"/>
    </xf>
    <xf numFmtId="0" fontId="3" fillId="2" borderId="39" xfId="2" applyNumberFormat="1" applyFont="1" applyFill="1" applyBorder="1" applyAlignment="1">
      <alignment horizontal="center" vertical="center"/>
    </xf>
    <xf numFmtId="178" fontId="3" fillId="2" borderId="48" xfId="20" applyNumberFormat="1" applyFont="1" applyFill="1" applyBorder="1" applyAlignment="1">
      <alignment horizontal="center" vertical="center" wrapText="1"/>
    </xf>
    <xf numFmtId="178" fontId="3" fillId="2" borderId="55" xfId="20" applyNumberFormat="1" applyFont="1" applyFill="1" applyBorder="1" applyAlignment="1">
      <alignment horizontal="center" vertical="center" wrapText="1"/>
    </xf>
    <xf numFmtId="178" fontId="3" fillId="2" borderId="19" xfId="20" applyNumberFormat="1" applyFont="1" applyFill="1" applyBorder="1" applyAlignment="1">
      <alignment horizontal="center" vertical="center" wrapText="1"/>
    </xf>
    <xf numFmtId="0" fontId="3" fillId="2" borderId="48" xfId="1" applyFont="1" applyFill="1" applyBorder="1" applyAlignment="1">
      <alignment horizontal="center" vertical="center" wrapText="1"/>
    </xf>
    <xf numFmtId="0" fontId="3" fillId="2" borderId="55" xfId="1" applyFont="1" applyFill="1" applyBorder="1" applyAlignment="1">
      <alignment horizontal="center" vertical="center" wrapText="1"/>
    </xf>
    <xf numFmtId="0" fontId="3" fillId="2" borderId="19" xfId="1" applyFont="1" applyFill="1" applyBorder="1" applyAlignment="1">
      <alignment horizontal="center" vertical="center" wrapText="1"/>
    </xf>
    <xf numFmtId="178" fontId="3" fillId="2" borderId="48" xfId="20" applyNumberFormat="1" applyFont="1" applyFill="1" applyBorder="1" applyAlignment="1">
      <alignment vertical="center" wrapText="1"/>
    </xf>
    <xf numFmtId="178" fontId="3" fillId="2" borderId="55" xfId="20" applyNumberFormat="1" applyFont="1" applyFill="1" applyBorder="1" applyAlignment="1">
      <alignment vertical="center" wrapText="1"/>
    </xf>
    <xf numFmtId="178" fontId="3" fillId="2" borderId="19" xfId="20" applyNumberFormat="1" applyFont="1" applyFill="1" applyBorder="1" applyAlignment="1">
      <alignment vertical="center" wrapText="1"/>
    </xf>
    <xf numFmtId="0" fontId="3" fillId="2" borderId="79" xfId="1" applyFont="1" applyFill="1" applyBorder="1" applyAlignment="1">
      <alignment horizontal="center" vertical="center" wrapText="1"/>
    </xf>
    <xf numFmtId="0" fontId="3" fillId="2" borderId="80"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5" xfId="1" applyFont="1" applyFill="1" applyBorder="1" applyAlignment="1">
      <alignment horizontal="center" vertical="center" wrapText="1"/>
    </xf>
    <xf numFmtId="38" fontId="3" fillId="2" borderId="34" xfId="1" applyNumberFormat="1" applyFont="1" applyFill="1" applyBorder="1" applyAlignment="1">
      <alignment horizontal="right" vertical="center"/>
    </xf>
    <xf numFmtId="0" fontId="3" fillId="2" borderId="35" xfId="2" applyNumberFormat="1" applyFont="1" applyFill="1" applyBorder="1" applyAlignment="1">
      <alignment horizontal="center" vertical="center"/>
    </xf>
    <xf numFmtId="0" fontId="3" fillId="4" borderId="31" xfId="1" applyFont="1" applyFill="1" applyBorder="1" applyAlignment="1">
      <alignment horizontal="center" vertical="center" wrapText="1"/>
    </xf>
    <xf numFmtId="0" fontId="3" fillId="4" borderId="51" xfId="1" applyFont="1" applyFill="1" applyBorder="1" applyAlignment="1">
      <alignment horizontal="center" vertical="center" wrapText="1"/>
    </xf>
    <xf numFmtId="0" fontId="3" fillId="4" borderId="32" xfId="1" applyFont="1" applyFill="1" applyBorder="1" applyAlignment="1">
      <alignment horizontal="center" vertical="center" wrapText="1"/>
    </xf>
    <xf numFmtId="178" fontId="3" fillId="2" borderId="2" xfId="20" applyNumberFormat="1" applyFont="1" applyFill="1" applyBorder="1" applyAlignment="1">
      <alignment vertical="center" wrapText="1"/>
    </xf>
    <xf numFmtId="178" fontId="3" fillId="2" borderId="3" xfId="20" applyNumberFormat="1" applyFont="1" applyFill="1" applyBorder="1" applyAlignment="1">
      <alignment vertical="center" wrapText="1"/>
    </xf>
    <xf numFmtId="178" fontId="3" fillId="2" borderId="4" xfId="20" applyNumberFormat="1" applyFont="1" applyFill="1" applyBorder="1" applyAlignment="1">
      <alignment vertical="center" wrapText="1"/>
    </xf>
    <xf numFmtId="0" fontId="3" fillId="4" borderId="9" xfId="1" applyFont="1" applyFill="1" applyBorder="1" applyAlignment="1">
      <alignment horizontal="center" vertical="center" wrapText="1"/>
    </xf>
    <xf numFmtId="0" fontId="3" fillId="4" borderId="64"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2" borderId="79" xfId="1" applyFont="1" applyFill="1" applyBorder="1" applyAlignment="1">
      <alignment horizontal="center" vertical="center" shrinkToFit="1"/>
    </xf>
    <xf numFmtId="0" fontId="3" fillId="2" borderId="80" xfId="1" applyFont="1" applyFill="1" applyBorder="1" applyAlignment="1">
      <alignment horizontal="center" vertical="center" shrinkToFit="1"/>
    </xf>
    <xf numFmtId="0" fontId="3" fillId="2" borderId="23" xfId="1" applyFont="1" applyFill="1" applyBorder="1" applyAlignment="1">
      <alignment horizontal="center" vertical="center" shrinkToFit="1"/>
    </xf>
    <xf numFmtId="0" fontId="3" fillId="4" borderId="92" xfId="1" applyFont="1" applyFill="1" applyBorder="1" applyAlignment="1">
      <alignment horizontal="right" vertical="center"/>
    </xf>
    <xf numFmtId="0" fontId="3" fillId="4" borderId="93" xfId="1" applyFont="1" applyFill="1" applyBorder="1" applyAlignment="1">
      <alignment horizontal="right" vertical="center"/>
    </xf>
    <xf numFmtId="0" fontId="3" fillId="4" borderId="95" xfId="1" applyFont="1" applyFill="1" applyBorder="1" applyAlignment="1">
      <alignment horizontal="right" vertical="center"/>
    </xf>
    <xf numFmtId="0" fontId="2" fillId="4" borderId="33" xfId="1" applyFill="1" applyBorder="1" applyAlignment="1">
      <alignment vertical="center" wrapText="1"/>
    </xf>
    <xf numFmtId="0" fontId="3" fillId="4" borderId="1" xfId="1" applyFont="1" applyFill="1" applyBorder="1" applyAlignment="1">
      <alignment horizontal="center" vertical="center"/>
    </xf>
    <xf numFmtId="0" fontId="3" fillId="4" borderId="7" xfId="1" applyFont="1" applyFill="1" applyBorder="1" applyAlignment="1">
      <alignment horizontal="center" vertical="center"/>
    </xf>
    <xf numFmtId="0" fontId="34" fillId="2" borderId="48" xfId="1" applyFont="1" applyFill="1" applyBorder="1" applyAlignment="1">
      <alignment vertical="center" shrinkToFit="1"/>
    </xf>
    <xf numFmtId="0" fontId="34" fillId="2" borderId="55" xfId="1" applyFont="1" applyFill="1" applyBorder="1" applyAlignment="1">
      <alignment vertical="center" shrinkToFit="1"/>
    </xf>
    <xf numFmtId="0" fontId="34" fillId="2" borderId="19" xfId="1" applyFont="1" applyFill="1" applyBorder="1" applyAlignment="1">
      <alignment vertical="center" shrinkToFit="1"/>
    </xf>
    <xf numFmtId="0" fontId="36" fillId="8" borderId="50" xfId="1" applyFont="1" applyFill="1" applyBorder="1" applyAlignment="1">
      <alignment horizontal="center" vertical="center"/>
    </xf>
    <xf numFmtId="0" fontId="37" fillId="8" borderId="51" xfId="1" applyFont="1" applyFill="1" applyBorder="1" applyAlignment="1">
      <alignment horizontal="center" vertical="center"/>
    </xf>
    <xf numFmtId="0" fontId="37" fillId="8" borderId="32" xfId="1" applyFont="1" applyFill="1" applyBorder="1" applyAlignment="1">
      <alignment horizontal="center" vertical="center"/>
    </xf>
    <xf numFmtId="10" fontId="34" fillId="2" borderId="136" xfId="20" applyNumberFormat="1" applyFont="1" applyFill="1" applyBorder="1" applyAlignment="1">
      <alignment vertical="center"/>
    </xf>
    <xf numFmtId="10" fontId="34" fillId="2" borderId="137" xfId="20" applyNumberFormat="1" applyFont="1" applyFill="1" applyBorder="1" applyAlignment="1">
      <alignment vertical="center"/>
    </xf>
    <xf numFmtId="10" fontId="34" fillId="2" borderId="41" xfId="20" applyNumberFormat="1" applyFont="1" applyFill="1" applyBorder="1" applyAlignment="1">
      <alignment vertical="center"/>
    </xf>
    <xf numFmtId="0" fontId="53" fillId="0" borderId="107" xfId="1" applyFont="1" applyFill="1" applyBorder="1" applyAlignment="1">
      <alignment horizontal="center" vertical="center"/>
    </xf>
    <xf numFmtId="0" fontId="53" fillId="0" borderId="108" xfId="1" applyFont="1" applyFill="1" applyBorder="1" applyAlignment="1">
      <alignment horizontal="center" vertical="center"/>
    </xf>
    <xf numFmtId="0" fontId="54" fillId="0" borderId="111" xfId="1" applyFont="1" applyFill="1" applyBorder="1" applyAlignment="1">
      <alignment horizontal="center" vertical="center"/>
    </xf>
    <xf numFmtId="0" fontId="54" fillId="0" borderId="112" xfId="1" applyFont="1" applyFill="1" applyBorder="1" applyAlignment="1">
      <alignment horizontal="center" vertical="center"/>
    </xf>
    <xf numFmtId="0" fontId="53" fillId="0" borderId="42" xfId="1" applyFont="1" applyFill="1" applyBorder="1" applyAlignment="1">
      <alignment horizontal="center" vertical="center"/>
    </xf>
    <xf numFmtId="0" fontId="53" fillId="0" borderId="62" xfId="1" applyFont="1" applyFill="1" applyBorder="1" applyAlignment="1">
      <alignment horizontal="center" vertical="center"/>
    </xf>
    <xf numFmtId="56" fontId="34" fillId="9" borderId="46" xfId="1" quotePrefix="1" applyNumberFormat="1" applyFont="1" applyFill="1" applyBorder="1" applyAlignment="1">
      <alignment horizontal="center" vertical="center"/>
    </xf>
    <xf numFmtId="56" fontId="34" fillId="9" borderId="58" xfId="1" applyNumberFormat="1" applyFont="1" applyFill="1" applyBorder="1" applyAlignment="1">
      <alignment horizontal="center" vertical="center"/>
    </xf>
    <xf numFmtId="10" fontId="34" fillId="2" borderId="31" xfId="20" applyNumberFormat="1" applyFont="1" applyFill="1" applyBorder="1" applyAlignment="1">
      <alignment vertical="center"/>
    </xf>
    <xf numFmtId="10" fontId="34" fillId="2" borderId="51" xfId="20" applyNumberFormat="1" applyFont="1" applyFill="1" applyBorder="1" applyAlignment="1">
      <alignment vertical="center"/>
    </xf>
    <xf numFmtId="10" fontId="34" fillId="2" borderId="33" xfId="20" applyNumberFormat="1" applyFont="1" applyFill="1" applyBorder="1" applyAlignment="1">
      <alignment vertical="center"/>
    </xf>
    <xf numFmtId="0" fontId="36" fillId="8" borderId="114" xfId="1" applyFont="1" applyFill="1" applyBorder="1" applyAlignment="1">
      <alignment horizontal="center" vertical="center"/>
    </xf>
    <xf numFmtId="0" fontId="36" fillId="8" borderId="115" xfId="1" applyFont="1" applyFill="1" applyBorder="1" applyAlignment="1">
      <alignment horizontal="center" vertical="center"/>
    </xf>
    <xf numFmtId="0" fontId="36" fillId="8" borderId="74" xfId="1" applyFont="1" applyFill="1" applyBorder="1" applyAlignment="1">
      <alignment horizontal="center" vertical="center"/>
    </xf>
    <xf numFmtId="0" fontId="36" fillId="8" borderId="0" xfId="1" applyFont="1" applyFill="1" applyBorder="1" applyAlignment="1">
      <alignment horizontal="center" vertical="center"/>
    </xf>
    <xf numFmtId="0" fontId="36" fillId="8" borderId="25" xfId="1" applyFont="1" applyFill="1" applyBorder="1" applyAlignment="1">
      <alignment horizontal="center" vertical="center"/>
    </xf>
    <xf numFmtId="0" fontId="36" fillId="8" borderId="26" xfId="1" applyFont="1" applyFill="1" applyBorder="1" applyAlignment="1">
      <alignment horizontal="center" vertical="center"/>
    </xf>
    <xf numFmtId="3" fontId="34" fillId="2" borderId="0" xfId="2" applyNumberFormat="1" applyFont="1" applyFill="1" applyAlignment="1">
      <alignment vertical="top" wrapText="1"/>
    </xf>
    <xf numFmtId="0" fontId="34" fillId="2" borderId="0" xfId="1" applyFont="1" applyFill="1" applyAlignment="1">
      <alignment vertical="top" wrapText="1"/>
    </xf>
    <xf numFmtId="0" fontId="31" fillId="0" borderId="0" xfId="0" applyFont="1" applyAlignment="1">
      <alignment vertical="top" wrapText="1"/>
    </xf>
    <xf numFmtId="0" fontId="60" fillId="2" borderId="0" xfId="6" applyFont="1" applyFill="1" applyAlignment="1">
      <alignment vertical="center" wrapText="1"/>
    </xf>
    <xf numFmtId="0" fontId="15" fillId="2" borderId="0" xfId="6" applyFont="1" applyFill="1" applyAlignment="1">
      <alignment horizontal="left" vertical="center"/>
    </xf>
    <xf numFmtId="0" fontId="15" fillId="2" borderId="13" xfId="6" applyFont="1" applyFill="1" applyBorder="1" applyAlignment="1">
      <alignment horizontal="center" vertical="center"/>
    </xf>
    <xf numFmtId="0" fontId="15" fillId="2" borderId="68" xfId="6" applyFont="1" applyFill="1" applyBorder="1" applyAlignment="1">
      <alignment horizontal="center" vertical="center"/>
    </xf>
    <xf numFmtId="0" fontId="15" fillId="2" borderId="14" xfId="6" applyFont="1" applyFill="1" applyBorder="1" applyAlignment="1">
      <alignment horizontal="center" vertical="center"/>
    </xf>
    <xf numFmtId="0" fontId="15" fillId="2" borderId="8" xfId="6" applyFont="1" applyFill="1" applyBorder="1" applyAlignment="1">
      <alignment horizontal="center" vertical="center"/>
    </xf>
    <xf numFmtId="0" fontId="15" fillId="2" borderId="67" xfId="6" applyFont="1" applyFill="1" applyBorder="1" applyAlignment="1">
      <alignment horizontal="center" vertical="center"/>
    </xf>
    <xf numFmtId="0" fontId="15" fillId="2" borderId="15" xfId="6" applyFont="1" applyFill="1" applyBorder="1" applyAlignment="1">
      <alignment horizontal="center" vertical="center"/>
    </xf>
    <xf numFmtId="0" fontId="15" fillId="2" borderId="25" xfId="6" applyFont="1" applyFill="1" applyBorder="1" applyAlignment="1">
      <alignment horizontal="center" vertical="center"/>
    </xf>
    <xf numFmtId="0" fontId="15" fillId="2" borderId="27" xfId="6" applyFont="1" applyFill="1" applyBorder="1" applyAlignment="1">
      <alignment horizontal="center" vertical="center"/>
    </xf>
    <xf numFmtId="0" fontId="15" fillId="2" borderId="199" xfId="6" applyFont="1" applyFill="1" applyBorder="1" applyAlignment="1">
      <alignment horizontal="center" vertical="center"/>
    </xf>
    <xf numFmtId="0" fontId="15" fillId="2" borderId="191" xfId="6" applyFont="1" applyFill="1" applyBorder="1" applyAlignment="1">
      <alignment horizontal="center" vertical="center"/>
    </xf>
    <xf numFmtId="0" fontId="15" fillId="2" borderId="4" xfId="6" applyFont="1" applyFill="1" applyBorder="1" applyAlignment="1">
      <alignment horizontal="center" vertical="center"/>
    </xf>
    <xf numFmtId="0" fontId="15" fillId="2" borderId="16" xfId="6" applyFont="1" applyFill="1" applyBorder="1" applyAlignment="1">
      <alignment horizontal="center" vertical="center"/>
    </xf>
    <xf numFmtId="0" fontId="15" fillId="2" borderId="10" xfId="6" applyFont="1" applyFill="1" applyBorder="1" applyAlignment="1">
      <alignment horizontal="center" vertical="center"/>
    </xf>
    <xf numFmtId="0" fontId="15" fillId="2" borderId="65" xfId="6" applyFont="1" applyFill="1" applyBorder="1" applyAlignment="1">
      <alignment horizontal="center" vertical="center"/>
    </xf>
    <xf numFmtId="0" fontId="15" fillId="4" borderId="50" xfId="6" applyFont="1" applyFill="1" applyBorder="1" applyAlignment="1">
      <alignment horizontal="center" vertical="center"/>
    </xf>
    <xf numFmtId="0" fontId="15" fillId="4" borderId="33" xfId="6" applyFont="1" applyFill="1" applyBorder="1" applyAlignment="1">
      <alignment horizontal="center" vertical="center"/>
    </xf>
    <xf numFmtId="0" fontId="16" fillId="2" borderId="50" xfId="6" applyFont="1" applyFill="1" applyBorder="1" applyAlignment="1">
      <alignment horizontal="center" vertical="center"/>
    </xf>
    <xf numFmtId="0" fontId="16" fillId="2" borderId="33" xfId="6" applyFont="1" applyFill="1" applyBorder="1" applyAlignment="1">
      <alignment horizontal="center" vertical="center"/>
    </xf>
    <xf numFmtId="0" fontId="34" fillId="2" borderId="0" xfId="6" applyFont="1" applyFill="1" applyAlignment="1">
      <alignment vertical="center" wrapText="1"/>
    </xf>
    <xf numFmtId="0" fontId="15" fillId="2" borderId="7" xfId="6" applyFont="1" applyFill="1" applyBorder="1" applyAlignment="1">
      <alignment horizontal="right" vertical="center"/>
    </xf>
    <xf numFmtId="0" fontId="15" fillId="2" borderId="11" xfId="6" applyFont="1" applyFill="1" applyBorder="1" applyAlignment="1">
      <alignment horizontal="right" vertical="center"/>
    </xf>
    <xf numFmtId="0" fontId="34" fillId="2" borderId="0" xfId="0" applyFont="1" applyFill="1" applyBorder="1" applyAlignment="1">
      <alignment horizontal="left" vertical="center" wrapText="1"/>
    </xf>
    <xf numFmtId="0" fontId="36" fillId="8" borderId="25" xfId="0" applyFont="1" applyFill="1" applyBorder="1" applyAlignment="1">
      <alignment horizontal="center" vertical="center"/>
    </xf>
    <xf numFmtId="0" fontId="36" fillId="8" borderId="26" xfId="0" applyFont="1" applyFill="1" applyBorder="1" applyAlignment="1">
      <alignment horizontal="center" vertical="center"/>
    </xf>
    <xf numFmtId="0" fontId="36" fillId="8" borderId="27" xfId="0" applyFont="1" applyFill="1" applyBorder="1" applyAlignment="1">
      <alignment horizontal="center" vertical="center"/>
    </xf>
    <xf numFmtId="0" fontId="36" fillId="8" borderId="34" xfId="0" applyFont="1" applyFill="1" applyBorder="1" applyAlignment="1">
      <alignment horizontal="center" vertical="center"/>
    </xf>
    <xf numFmtId="0" fontId="36" fillId="8" borderId="38" xfId="0" applyFont="1" applyFill="1" applyBorder="1" applyAlignment="1">
      <alignment horizontal="center" vertical="center"/>
    </xf>
    <xf numFmtId="0" fontId="36" fillId="8" borderId="49" xfId="0" applyFont="1" applyFill="1" applyBorder="1" applyAlignment="1">
      <alignment horizontal="center" vertical="center"/>
    </xf>
    <xf numFmtId="38" fontId="36" fillId="8" borderId="2" xfId="19" applyFont="1" applyFill="1" applyBorder="1" applyAlignment="1">
      <alignment horizontal="center" vertical="center" wrapText="1"/>
    </xf>
    <xf numFmtId="38" fontId="36" fillId="8" borderId="3" xfId="19" applyFont="1" applyFill="1" applyBorder="1" applyAlignment="1">
      <alignment horizontal="center" vertical="center" wrapText="1"/>
    </xf>
    <xf numFmtId="38" fontId="36" fillId="8" borderId="4" xfId="19" applyFont="1" applyFill="1" applyBorder="1" applyAlignment="1">
      <alignment horizontal="center" vertical="center" wrapText="1"/>
    </xf>
    <xf numFmtId="0" fontId="36" fillId="8" borderId="67" xfId="0" applyFont="1" applyFill="1" applyBorder="1" applyAlignment="1">
      <alignment horizontal="center" vertical="center"/>
    </xf>
    <xf numFmtId="0" fontId="36" fillId="8" borderId="63" xfId="0" applyFont="1" applyFill="1" applyBorder="1" applyAlignment="1">
      <alignment horizontal="center" vertical="center"/>
    </xf>
    <xf numFmtId="0" fontId="36" fillId="8" borderId="15" xfId="0" applyFont="1" applyFill="1" applyBorder="1" applyAlignment="1">
      <alignment horizontal="center" vertical="center"/>
    </xf>
    <xf numFmtId="0" fontId="36" fillId="8" borderId="74" xfId="0" applyFont="1" applyFill="1" applyBorder="1" applyAlignment="1">
      <alignment horizontal="center" vertical="center"/>
    </xf>
    <xf numFmtId="0" fontId="36" fillId="8" borderId="0" xfId="0" applyFont="1" applyFill="1" applyBorder="1" applyAlignment="1">
      <alignment horizontal="center" vertical="center"/>
    </xf>
    <xf numFmtId="0" fontId="36" fillId="8" borderId="61" xfId="0" applyFont="1" applyFill="1" applyBorder="1" applyAlignment="1">
      <alignment horizontal="center" vertical="center"/>
    </xf>
    <xf numFmtId="38" fontId="36" fillId="8" borderId="14" xfId="19" applyFont="1" applyFill="1" applyBorder="1" applyAlignment="1">
      <alignment horizontal="center" vertical="center" wrapText="1"/>
    </xf>
    <xf numFmtId="38" fontId="36" fillId="8" borderId="136" xfId="19" applyFont="1" applyFill="1" applyBorder="1" applyAlignment="1">
      <alignment horizontal="center" vertical="center" wrapText="1"/>
    </xf>
    <xf numFmtId="0" fontId="36" fillId="8" borderId="50" xfId="0" applyFont="1" applyFill="1" applyBorder="1" applyAlignment="1">
      <alignment horizontal="center" vertical="center"/>
    </xf>
    <xf numFmtId="0" fontId="36" fillId="8" borderId="51" xfId="0" applyFont="1" applyFill="1" applyBorder="1" applyAlignment="1">
      <alignment horizontal="center" vertical="center"/>
    </xf>
    <xf numFmtId="0" fontId="43" fillId="8" borderId="51" xfId="0" applyFont="1" applyFill="1" applyBorder="1" applyAlignment="1">
      <alignment horizontal="center" vertical="center"/>
    </xf>
    <xf numFmtId="0" fontId="43" fillId="8" borderId="33" xfId="0" applyFont="1" applyFill="1" applyBorder="1" applyAlignment="1">
      <alignment horizontal="center" vertical="center"/>
    </xf>
    <xf numFmtId="0" fontId="34" fillId="2" borderId="0" xfId="0" applyFont="1" applyFill="1" applyBorder="1" applyAlignment="1">
      <alignment vertical="center" wrapText="1"/>
    </xf>
    <xf numFmtId="0" fontId="36" fillId="8" borderId="28" xfId="0" applyFont="1" applyFill="1" applyBorder="1" applyAlignment="1">
      <alignment horizontal="center" vertical="center"/>
    </xf>
    <xf numFmtId="0" fontId="36" fillId="8" borderId="92" xfId="0" applyFont="1" applyFill="1" applyBorder="1" applyAlignment="1">
      <alignment horizontal="center" vertical="center"/>
    </xf>
    <xf numFmtId="0" fontId="36" fillId="8" borderId="93" xfId="0" applyFont="1" applyFill="1" applyBorder="1" applyAlignment="1">
      <alignment horizontal="center" vertical="center"/>
    </xf>
    <xf numFmtId="0" fontId="36" fillId="8" borderId="94" xfId="0" applyFont="1" applyFill="1" applyBorder="1" applyAlignment="1">
      <alignment horizontal="center" vertical="center"/>
    </xf>
    <xf numFmtId="0" fontId="36" fillId="8" borderId="6"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6" fillId="8" borderId="35" xfId="0" applyFont="1" applyFill="1" applyBorder="1" applyAlignment="1">
      <alignment horizontal="center" vertical="center"/>
    </xf>
    <xf numFmtId="0" fontId="36" fillId="8" borderId="15" xfId="0" applyFont="1" applyFill="1" applyBorder="1" applyAlignment="1">
      <alignment horizontal="center" vertical="center" wrapText="1"/>
    </xf>
    <xf numFmtId="0" fontId="36" fillId="8" borderId="27" xfId="0" applyFont="1" applyFill="1" applyBorder="1" applyAlignment="1">
      <alignment horizontal="center" vertical="center" wrapText="1"/>
    </xf>
    <xf numFmtId="0" fontId="36" fillId="8" borderId="67" xfId="0" applyFont="1" applyFill="1" applyBorder="1" applyAlignment="1">
      <alignment horizontal="center" vertical="center" wrapText="1"/>
    </xf>
    <xf numFmtId="0" fontId="36" fillId="8" borderId="34"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11" xfId="0" applyFont="1" applyFill="1" applyBorder="1" applyAlignment="1">
      <alignment horizontal="center" vertical="center" wrapText="1"/>
    </xf>
    <xf numFmtId="0" fontId="16" fillId="2" borderId="67"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8" xfId="0" applyFont="1" applyFill="1" applyBorder="1" applyAlignment="1">
      <alignment horizontal="center" vertical="center"/>
    </xf>
    <xf numFmtId="0" fontId="35" fillId="8" borderId="25" xfId="0" applyFont="1" applyFill="1" applyBorder="1" applyAlignment="1">
      <alignment horizontal="right" vertical="center"/>
    </xf>
    <xf numFmtId="0" fontId="35" fillId="8" borderId="26" xfId="0" applyFont="1" applyFill="1" applyBorder="1" applyAlignment="1">
      <alignment horizontal="right" vertical="center"/>
    </xf>
    <xf numFmtId="0" fontId="35" fillId="8" borderId="28" xfId="0" applyFont="1" applyFill="1" applyBorder="1" applyAlignment="1">
      <alignment horizontal="right" vertical="center"/>
    </xf>
    <xf numFmtId="0" fontId="15" fillId="4" borderId="67" xfId="0" applyFont="1" applyFill="1" applyBorder="1" applyAlignment="1">
      <alignment horizontal="center" vertical="center"/>
    </xf>
    <xf numFmtId="0" fontId="42" fillId="0" borderId="35" xfId="0" applyFont="1" applyBorder="1" applyAlignment="1">
      <alignment vertical="center"/>
    </xf>
    <xf numFmtId="0" fontId="42" fillId="4" borderId="25" xfId="0" applyFont="1" applyFill="1" applyBorder="1" applyAlignment="1">
      <alignment vertical="center"/>
    </xf>
    <xf numFmtId="0" fontId="42" fillId="0" borderId="28" xfId="0" applyFont="1" applyBorder="1" applyAlignment="1">
      <alignment vertical="center"/>
    </xf>
    <xf numFmtId="0" fontId="3" fillId="2" borderId="44" xfId="0" applyFont="1" applyFill="1" applyBorder="1" applyAlignment="1">
      <alignment horizontal="center" vertical="center" textRotation="255"/>
    </xf>
    <xf numFmtId="0" fontId="3" fillId="2" borderId="36" xfId="0" applyFont="1" applyFill="1" applyBorder="1" applyAlignment="1">
      <alignment horizontal="center" vertical="center" textRotation="255"/>
    </xf>
    <xf numFmtId="0" fontId="3" fillId="2" borderId="138" xfId="0" applyFont="1" applyFill="1" applyBorder="1" applyAlignment="1">
      <alignment horizontal="center" vertical="center" textRotation="255"/>
    </xf>
    <xf numFmtId="0" fontId="43" fillId="8" borderId="53" xfId="6" applyFont="1" applyFill="1" applyBorder="1" applyAlignment="1">
      <alignment horizontal="center" vertical="center"/>
    </xf>
    <xf numFmtId="0" fontId="43" fillId="8" borderId="3" xfId="6" applyFont="1" applyFill="1" applyBorder="1" applyAlignment="1">
      <alignment horizontal="center" vertical="center"/>
    </xf>
    <xf numFmtId="0" fontId="34" fillId="2" borderId="0" xfId="6" applyFont="1" applyFill="1" applyAlignment="1">
      <alignment vertical="top" wrapText="1"/>
    </xf>
    <xf numFmtId="0" fontId="15" fillId="2" borderId="50" xfId="6" applyFont="1" applyFill="1" applyBorder="1">
      <alignment vertical="center"/>
    </xf>
    <xf numFmtId="0" fontId="15" fillId="2" borderId="33" xfId="6" applyFont="1" applyFill="1" applyBorder="1">
      <alignment vertical="center"/>
    </xf>
    <xf numFmtId="0" fontId="27" fillId="2" borderId="63" xfId="6" applyFont="1" applyFill="1" applyBorder="1" applyAlignment="1">
      <alignment vertical="top" wrapText="1"/>
    </xf>
    <xf numFmtId="0" fontId="27" fillId="2" borderId="63" xfId="6" applyFont="1" applyFill="1" applyBorder="1" applyAlignment="1">
      <alignment vertical="top"/>
    </xf>
    <xf numFmtId="0" fontId="27" fillId="2" borderId="0" xfId="6" applyFont="1" applyFill="1" applyBorder="1" applyAlignment="1">
      <alignment vertical="top"/>
    </xf>
    <xf numFmtId="0" fontId="43" fillId="8" borderId="34" xfId="6" applyFont="1" applyFill="1" applyBorder="1" applyAlignment="1">
      <alignment horizontal="center" vertical="center" shrinkToFit="1"/>
    </xf>
    <xf numFmtId="0" fontId="43" fillId="8" borderId="49" xfId="6" applyFont="1" applyFill="1" applyBorder="1" applyAlignment="1">
      <alignment horizontal="center" vertical="center" shrinkToFit="1"/>
    </xf>
    <xf numFmtId="0" fontId="43" fillId="8" borderId="256" xfId="6" applyFont="1" applyFill="1" applyBorder="1" applyAlignment="1">
      <alignment horizontal="center" vertical="center" wrapText="1" shrinkToFit="1"/>
    </xf>
    <xf numFmtId="0" fontId="43" fillId="8" borderId="130" xfId="6" applyFont="1" applyFill="1" applyBorder="1" applyAlignment="1">
      <alignment horizontal="center" vertical="center" wrapText="1" shrinkToFit="1"/>
    </xf>
    <xf numFmtId="0" fontId="43" fillId="8" borderId="34" xfId="6" applyFont="1" applyFill="1" applyBorder="1" applyAlignment="1">
      <alignment horizontal="center" vertical="center"/>
    </xf>
    <xf numFmtId="0" fontId="43" fillId="8" borderId="63" xfId="6" applyFont="1" applyFill="1" applyBorder="1" applyAlignment="1">
      <alignment horizontal="center" vertical="center"/>
    </xf>
    <xf numFmtId="0" fontId="43" fillId="8" borderId="15" xfId="6" applyFont="1" applyFill="1" applyBorder="1" applyAlignment="1">
      <alignment horizontal="center" vertical="center"/>
    </xf>
    <xf numFmtId="0" fontId="43" fillId="8" borderId="49" xfId="6" applyFont="1" applyFill="1" applyBorder="1" applyAlignment="1">
      <alignment horizontal="center" vertical="center"/>
    </xf>
    <xf numFmtId="0" fontId="43" fillId="8" borderId="26" xfId="6" applyFont="1" applyFill="1" applyBorder="1" applyAlignment="1">
      <alignment horizontal="center" vertical="center"/>
    </xf>
    <xf numFmtId="0" fontId="43" fillId="8" borderId="27" xfId="6" applyFont="1" applyFill="1" applyBorder="1" applyAlignment="1">
      <alignment horizontal="center" vertical="center"/>
    </xf>
    <xf numFmtId="0" fontId="15" fillId="2" borderId="27" xfId="6" applyFont="1" applyFill="1" applyBorder="1" applyAlignment="1">
      <alignment horizontal="right" vertical="center"/>
    </xf>
    <xf numFmtId="0" fontId="43" fillId="8" borderId="13" xfId="6" applyFont="1" applyFill="1" applyBorder="1" applyAlignment="1">
      <alignment horizontal="center" vertical="center"/>
    </xf>
    <xf numFmtId="0" fontId="43" fillId="8" borderId="68" xfId="6" applyFont="1" applyFill="1" applyBorder="1" applyAlignment="1">
      <alignment horizontal="center" vertical="center"/>
    </xf>
    <xf numFmtId="0" fontId="15" fillId="2" borderId="5" xfId="6" applyFont="1" applyFill="1" applyBorder="1" applyAlignment="1">
      <alignment horizontal="center" vertical="center" textRotation="255"/>
    </xf>
    <xf numFmtId="0" fontId="15" fillId="2" borderId="37" xfId="6" applyFont="1" applyFill="1" applyBorder="1" applyAlignment="1">
      <alignment horizontal="center" vertical="center" textRotation="255"/>
    </xf>
    <xf numFmtId="0" fontId="15" fillId="2" borderId="203" xfId="6" applyFont="1" applyFill="1" applyBorder="1" applyAlignment="1">
      <alignment horizontal="center" vertical="center" textRotation="255"/>
    </xf>
    <xf numFmtId="0" fontId="15" fillId="2" borderId="258" xfId="6" applyFont="1" applyFill="1" applyBorder="1" applyAlignment="1">
      <alignment horizontal="center" vertical="center" textRotation="255"/>
    </xf>
    <xf numFmtId="0" fontId="34" fillId="2" borderId="0" xfId="0" applyNumberFormat="1" applyFont="1" applyFill="1" applyAlignment="1">
      <alignment vertical="center" wrapText="1"/>
    </xf>
    <xf numFmtId="0" fontId="43" fillId="8" borderId="30" xfId="0" applyFont="1" applyFill="1" applyBorder="1" applyAlignment="1">
      <alignment horizontal="center" vertical="center"/>
    </xf>
    <xf numFmtId="0" fontId="43" fillId="8" borderId="52" xfId="0" applyFont="1" applyFill="1" applyBorder="1" applyAlignment="1">
      <alignment horizontal="center" vertical="center"/>
    </xf>
    <xf numFmtId="0" fontId="43" fillId="8" borderId="29" xfId="0" applyFont="1" applyFill="1" applyBorder="1" applyAlignment="1">
      <alignment horizontal="center" vertical="center"/>
    </xf>
    <xf numFmtId="0" fontId="42" fillId="0" borderId="253" xfId="0" applyFont="1" applyBorder="1">
      <alignment vertical="center"/>
    </xf>
    <xf numFmtId="0" fontId="42" fillId="0" borderId="252" xfId="0" applyFont="1" applyBorder="1">
      <alignment vertical="center"/>
    </xf>
    <xf numFmtId="0" fontId="42" fillId="0" borderId="254" xfId="0" applyFont="1" applyBorder="1">
      <alignment vertical="center"/>
    </xf>
    <xf numFmtId="0" fontId="42" fillId="0" borderId="255" xfId="0" applyFont="1" applyBorder="1">
      <alignment vertical="center"/>
    </xf>
    <xf numFmtId="0" fontId="42" fillId="0" borderId="59" xfId="0" applyFont="1" applyBorder="1" applyAlignment="1">
      <alignment horizontal="center" vertical="center"/>
    </xf>
    <xf numFmtId="0" fontId="42" fillId="0" borderId="27" xfId="0" applyFont="1" applyBorder="1" applyAlignment="1">
      <alignment horizontal="center" vertical="center"/>
    </xf>
    <xf numFmtId="0" fontId="42" fillId="0" borderId="45" xfId="0" applyFont="1" applyBorder="1" applyAlignment="1">
      <alignment horizontal="center" vertical="center"/>
    </xf>
    <xf numFmtId="0" fontId="42" fillId="0" borderId="11" xfId="0" applyFont="1" applyBorder="1" applyAlignment="1">
      <alignment horizontal="center" vertical="center"/>
    </xf>
    <xf numFmtId="0" fontId="42" fillId="0" borderId="136" xfId="0" applyFont="1" applyBorder="1">
      <alignment vertical="center"/>
    </xf>
    <xf numFmtId="0" fontId="42" fillId="0" borderId="151" xfId="0" applyFont="1" applyBorder="1">
      <alignment vertical="center"/>
    </xf>
    <xf numFmtId="0" fontId="42" fillId="0" borderId="142" xfId="0" applyFont="1" applyBorder="1">
      <alignment vertical="center"/>
    </xf>
    <xf numFmtId="0" fontId="42" fillId="0" borderId="106" xfId="0" applyFont="1" applyBorder="1">
      <alignment vertical="center"/>
    </xf>
    <xf numFmtId="0" fontId="41" fillId="0" borderId="74" xfId="0" applyFont="1" applyBorder="1" applyAlignment="1">
      <alignment vertical="top" wrapText="1"/>
    </xf>
    <xf numFmtId="0" fontId="41" fillId="0" borderId="0" xfId="0" applyFont="1" applyAlignment="1">
      <alignment vertical="top" wrapText="1"/>
    </xf>
    <xf numFmtId="0" fontId="15" fillId="2" borderId="12" xfId="6" applyFont="1" applyFill="1" applyBorder="1" applyAlignment="1">
      <alignment horizontal="right" vertical="center"/>
    </xf>
    <xf numFmtId="0" fontId="43" fillId="8" borderId="31" xfId="6" applyFont="1" applyFill="1" applyBorder="1" applyAlignment="1">
      <alignment horizontal="center" vertical="center"/>
    </xf>
    <xf numFmtId="0" fontId="43" fillId="8" borderId="51" xfId="6" applyFont="1" applyFill="1" applyBorder="1" applyAlignment="1">
      <alignment horizontal="center" vertical="center"/>
    </xf>
    <xf numFmtId="0" fontId="43" fillId="8" borderId="33" xfId="6" applyFont="1" applyFill="1" applyBorder="1" applyAlignment="1">
      <alignment horizontal="center" vertical="center"/>
    </xf>
    <xf numFmtId="0" fontId="16" fillId="2" borderId="0" xfId="6" applyFont="1" applyFill="1" applyBorder="1" applyAlignment="1">
      <alignment vertical="top" wrapText="1"/>
    </xf>
    <xf numFmtId="49" fontId="34" fillId="2" borderId="0" xfId="0" applyNumberFormat="1" applyFont="1" applyFill="1" applyBorder="1" applyAlignment="1">
      <alignment vertical="top" wrapText="1"/>
    </xf>
    <xf numFmtId="0" fontId="43" fillId="8" borderId="2" xfId="6" applyFont="1" applyFill="1" applyBorder="1" applyAlignment="1">
      <alignment horizontal="center" vertical="center"/>
    </xf>
    <xf numFmtId="0" fontId="43" fillId="8" borderId="70" xfId="6" applyFont="1" applyFill="1" applyBorder="1" applyAlignment="1">
      <alignment horizontal="center" vertical="center"/>
    </xf>
    <xf numFmtId="0" fontId="15" fillId="2" borderId="242" xfId="6" applyFont="1" applyFill="1" applyBorder="1" applyAlignment="1">
      <alignment horizontal="right" vertical="center"/>
    </xf>
    <xf numFmtId="0" fontId="15" fillId="2" borderId="95" xfId="6" applyFont="1" applyFill="1" applyBorder="1" applyAlignment="1">
      <alignment horizontal="right" vertical="center"/>
    </xf>
    <xf numFmtId="0" fontId="15" fillId="2" borderId="133" xfId="6" applyFont="1" applyFill="1" applyBorder="1" applyAlignment="1">
      <alignment horizontal="right" vertical="center"/>
    </xf>
    <xf numFmtId="0" fontId="15" fillId="2" borderId="207" xfId="6" applyFont="1" applyFill="1" applyBorder="1" applyAlignment="1">
      <alignment horizontal="right" vertical="center"/>
    </xf>
    <xf numFmtId="0" fontId="15" fillId="2" borderId="45" xfId="6" applyFont="1" applyFill="1" applyBorder="1" applyAlignment="1">
      <alignment horizontal="center" vertical="center" textRotation="255"/>
    </xf>
    <xf numFmtId="0" fontId="35" fillId="8" borderId="50" xfId="0" applyFont="1" applyFill="1" applyBorder="1" applyAlignment="1">
      <alignment horizontal="center" vertical="center"/>
    </xf>
    <xf numFmtId="0" fontId="38" fillId="8" borderId="51" xfId="0" applyFont="1" applyFill="1" applyBorder="1" applyAlignment="1">
      <alignment horizontal="center" vertical="center"/>
    </xf>
    <xf numFmtId="0" fontId="38" fillId="8" borderId="33"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33"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33" xfId="0" applyFont="1" applyFill="1" applyBorder="1" applyAlignment="1">
      <alignment horizontal="center" vertical="center"/>
    </xf>
    <xf numFmtId="0" fontId="35" fillId="8" borderId="73" xfId="0" applyFont="1" applyFill="1" applyBorder="1" applyAlignment="1">
      <alignment horizontal="center" vertical="center" textRotation="255"/>
    </xf>
    <xf numFmtId="0" fontId="35" fillId="8" borderId="75" xfId="0" applyFont="1" applyFill="1" applyBorder="1" applyAlignment="1">
      <alignment horizontal="center" vertical="center" textRotation="255"/>
    </xf>
    <xf numFmtId="0" fontId="35" fillId="8" borderId="78" xfId="0" applyFont="1" applyFill="1" applyBorder="1" applyAlignment="1">
      <alignment horizontal="center" vertical="center" textRotation="255"/>
    </xf>
    <xf numFmtId="0" fontId="3" fillId="10" borderId="61" xfId="0" applyFont="1" applyFill="1" applyBorder="1" applyAlignment="1">
      <alignment horizontal="center" vertical="center" textRotation="255"/>
    </xf>
    <xf numFmtId="0" fontId="3" fillId="10" borderId="62" xfId="0" applyFont="1" applyFill="1" applyBorder="1" applyAlignment="1">
      <alignment horizontal="center" vertical="center" textRotation="255"/>
    </xf>
    <xf numFmtId="20" fontId="34" fillId="0" borderId="0" xfId="0" applyNumberFormat="1" applyFont="1" applyAlignment="1">
      <alignment vertical="center" wrapText="1"/>
    </xf>
    <xf numFmtId="0" fontId="34" fillId="0" borderId="0" xfId="0" applyFont="1" applyAlignment="1">
      <alignment vertical="center" wrapText="1"/>
    </xf>
    <xf numFmtId="49" fontId="34" fillId="2" borderId="0" xfId="0" applyNumberFormat="1" applyFont="1" applyFill="1" applyBorder="1" applyAlignment="1">
      <alignment vertical="center" wrapText="1"/>
    </xf>
    <xf numFmtId="0" fontId="42" fillId="0" borderId="67" xfId="0" applyFont="1" applyBorder="1" applyAlignment="1">
      <alignment horizontal="center" vertical="center"/>
    </xf>
    <xf numFmtId="0" fontId="42" fillId="0" borderId="74" xfId="0" applyFont="1" applyBorder="1" applyAlignment="1">
      <alignment horizontal="center" vertical="center"/>
    </xf>
    <xf numFmtId="0" fontId="42" fillId="0" borderId="25" xfId="0" applyFont="1" applyBorder="1" applyAlignment="1">
      <alignment horizontal="center" vertical="center"/>
    </xf>
    <xf numFmtId="6" fontId="15" fillId="0" borderId="15" xfId="8" applyFont="1" applyBorder="1" applyAlignment="1">
      <alignment horizontal="center" vertical="center"/>
    </xf>
    <xf numFmtId="6" fontId="15" fillId="0" borderId="61" xfId="8" applyFont="1" applyBorder="1" applyAlignment="1">
      <alignment horizontal="center" vertical="center"/>
    </xf>
    <xf numFmtId="6" fontId="15" fillId="0" borderId="27" xfId="8" applyFont="1" applyBorder="1" applyAlignment="1">
      <alignment horizontal="center" vertical="center"/>
    </xf>
    <xf numFmtId="0" fontId="15" fillId="4" borderId="50" xfId="1" applyFont="1" applyFill="1" applyBorder="1" applyAlignment="1" applyProtection="1">
      <alignment horizontal="center" vertical="center"/>
      <protection locked="0"/>
    </xf>
    <xf numFmtId="0" fontId="15" fillId="4" borderId="51" xfId="1" applyFont="1" applyFill="1" applyBorder="1" applyAlignment="1" applyProtection="1">
      <alignment horizontal="center" vertical="center"/>
      <protection locked="0"/>
    </xf>
    <xf numFmtId="0" fontId="15" fillId="4" borderId="33" xfId="1" applyFont="1" applyFill="1" applyBorder="1" applyAlignment="1" applyProtection="1">
      <alignment horizontal="center" vertical="center"/>
      <protection locked="0"/>
    </xf>
    <xf numFmtId="0" fontId="0" fillId="0" borderId="51" xfId="0" applyBorder="1" applyAlignment="1">
      <alignment horizontal="center" vertical="center"/>
    </xf>
    <xf numFmtId="0" fontId="0" fillId="0" borderId="33" xfId="0" applyBorder="1" applyAlignment="1">
      <alignment horizontal="center" vertical="center"/>
    </xf>
    <xf numFmtId="0" fontId="42" fillId="0" borderId="53" xfId="0" applyFont="1" applyBorder="1" applyAlignment="1">
      <alignment horizontal="center" vertical="center"/>
    </xf>
    <xf numFmtId="0" fontId="42" fillId="0" borderId="3" xfId="0" applyFont="1" applyBorder="1" applyAlignment="1">
      <alignment horizontal="center" vertical="center"/>
    </xf>
    <xf numFmtId="0" fontId="42" fillId="0" borderId="70" xfId="0" applyFont="1" applyBorder="1" applyAlignment="1">
      <alignment horizontal="center" vertical="center"/>
    </xf>
    <xf numFmtId="0" fontId="34" fillId="0" borderId="0" xfId="0" applyFont="1" applyBorder="1" applyAlignment="1">
      <alignment vertical="center" wrapText="1"/>
    </xf>
    <xf numFmtId="0" fontId="41" fillId="6" borderId="54" xfId="1" applyFont="1" applyFill="1" applyBorder="1" applyAlignment="1">
      <alignment horizontal="center" vertical="center" wrapText="1" shrinkToFit="1"/>
    </xf>
    <xf numFmtId="0" fontId="41" fillId="6" borderId="71" xfId="1" applyFont="1" applyFill="1" applyBorder="1" applyAlignment="1">
      <alignment horizontal="center" vertical="center" wrapText="1" shrinkToFit="1"/>
    </xf>
    <xf numFmtId="182" fontId="41" fillId="0" borderId="48" xfId="1" applyNumberFormat="1" applyFont="1" applyFill="1" applyBorder="1" applyAlignment="1">
      <alignment horizontal="center" vertical="center"/>
    </xf>
    <xf numFmtId="182" fontId="41" fillId="0" borderId="19" xfId="1" applyNumberFormat="1" applyFont="1" applyFill="1" applyBorder="1" applyAlignment="1">
      <alignment horizontal="center" vertical="center"/>
    </xf>
    <xf numFmtId="0" fontId="41" fillId="6" borderId="13" xfId="1" applyFont="1" applyFill="1" applyBorder="1" applyAlignment="1" applyProtection="1">
      <alignment horizontal="center" vertical="center"/>
      <protection locked="0"/>
    </xf>
    <xf numFmtId="0" fontId="41" fillId="6" borderId="16" xfId="1" applyFont="1" applyFill="1" applyBorder="1" applyAlignment="1" applyProtection="1">
      <alignment horizontal="center" vertical="center"/>
      <protection locked="0"/>
    </xf>
    <xf numFmtId="0" fontId="41" fillId="6" borderId="68" xfId="1" applyFont="1" applyFill="1" applyBorder="1" applyAlignment="1" applyProtection="1">
      <alignment horizontal="center" vertical="center"/>
      <protection locked="0"/>
    </xf>
    <xf numFmtId="0" fontId="41" fillId="6" borderId="65" xfId="1" applyFont="1" applyFill="1" applyBorder="1" applyAlignment="1" applyProtection="1">
      <alignment horizontal="center" vertical="center"/>
      <protection locked="0"/>
    </xf>
    <xf numFmtId="0" fontId="41" fillId="6" borderId="4" xfId="1" applyFont="1" applyFill="1" applyBorder="1" applyAlignment="1" applyProtection="1">
      <alignment horizontal="center" vertical="center" wrapText="1"/>
      <protection locked="0"/>
    </xf>
    <xf numFmtId="0" fontId="41" fillId="6" borderId="10" xfId="1" applyFont="1" applyFill="1" applyBorder="1" applyAlignment="1" applyProtection="1">
      <alignment horizontal="center" vertical="center" wrapText="1"/>
      <protection locked="0"/>
    </xf>
    <xf numFmtId="0" fontId="41" fillId="6" borderId="2" xfId="1" applyFont="1" applyFill="1" applyBorder="1" applyAlignment="1" applyProtection="1">
      <alignment horizontal="center" vertical="center" wrapText="1"/>
      <protection locked="0"/>
    </xf>
    <xf numFmtId="0" fontId="41" fillId="6" borderId="9" xfId="1" applyFont="1" applyFill="1" applyBorder="1" applyAlignment="1" applyProtection="1">
      <alignment horizontal="center" vertical="center" wrapText="1"/>
      <protection locked="0"/>
    </xf>
    <xf numFmtId="0" fontId="41" fillId="6" borderId="14" xfId="1" applyFont="1" applyFill="1" applyBorder="1" applyAlignment="1" applyProtection="1">
      <alignment horizontal="center" vertical="center" wrapText="1"/>
      <protection locked="0"/>
    </xf>
    <xf numFmtId="0" fontId="41" fillId="6" borderId="8" xfId="1" applyFont="1" applyFill="1" applyBorder="1" applyAlignment="1" applyProtection="1">
      <alignment horizontal="center" vertical="center" wrapText="1"/>
      <protection locked="0"/>
    </xf>
    <xf numFmtId="0" fontId="41" fillId="6" borderId="3" xfId="1" applyFont="1" applyFill="1" applyBorder="1" applyAlignment="1" applyProtection="1">
      <alignment horizontal="center" vertical="center" wrapText="1"/>
      <protection locked="0"/>
    </xf>
    <xf numFmtId="181" fontId="41" fillId="6" borderId="16" xfId="1" applyNumberFormat="1" applyFont="1" applyFill="1" applyBorder="1" applyAlignment="1">
      <alignment horizontal="center" vertical="center" wrapText="1"/>
    </xf>
    <xf numFmtId="181" fontId="41" fillId="6" borderId="65" xfId="1" applyNumberFormat="1" applyFont="1" applyFill="1" applyBorder="1" applyAlignment="1">
      <alignment horizontal="center" vertical="center" wrapText="1"/>
    </xf>
    <xf numFmtId="182" fontId="41" fillId="0" borderId="9" xfId="1" applyNumberFormat="1" applyFont="1" applyFill="1" applyBorder="1" applyAlignment="1">
      <alignment horizontal="center" vertical="center"/>
    </xf>
    <xf numFmtId="182" fontId="41" fillId="0" borderId="10" xfId="1" applyNumberFormat="1" applyFont="1" applyFill="1" applyBorder="1" applyAlignment="1">
      <alignment horizontal="center" vertical="center"/>
    </xf>
    <xf numFmtId="0" fontId="41" fillId="6" borderId="63" xfId="1" applyFont="1" applyFill="1" applyBorder="1" applyAlignment="1" applyProtection="1">
      <alignment horizontal="center" vertical="center" wrapText="1"/>
      <protection locked="0"/>
    </xf>
    <xf numFmtId="0" fontId="41" fillId="6" borderId="15" xfId="1" applyFont="1" applyFill="1" applyBorder="1" applyAlignment="1" applyProtection="1">
      <alignment horizontal="center" vertical="center" wrapText="1"/>
      <protection locked="0"/>
    </xf>
    <xf numFmtId="0" fontId="41" fillId="6" borderId="26" xfId="1" applyFont="1" applyFill="1" applyBorder="1" applyAlignment="1" applyProtection="1">
      <alignment horizontal="center" vertical="center" wrapText="1"/>
      <protection locked="0"/>
    </xf>
    <xf numFmtId="0" fontId="41" fillId="6" borderId="27" xfId="1" applyFont="1" applyFill="1" applyBorder="1" applyAlignment="1" applyProtection="1">
      <alignment horizontal="center" vertical="center" wrapText="1"/>
      <protection locked="0"/>
    </xf>
    <xf numFmtId="182" fontId="41" fillId="0" borderId="2" xfId="1" applyNumberFormat="1" applyFont="1" applyFill="1" applyBorder="1" applyAlignment="1">
      <alignment horizontal="center" vertical="center"/>
    </xf>
    <xf numFmtId="182" fontId="41" fillId="0" borderId="4" xfId="1" applyNumberFormat="1" applyFont="1" applyFill="1" applyBorder="1" applyAlignment="1">
      <alignment horizontal="center" vertical="center"/>
    </xf>
    <xf numFmtId="181" fontId="41" fillId="6" borderId="31" xfId="1" applyNumberFormat="1" applyFont="1" applyFill="1" applyBorder="1" applyAlignment="1">
      <alignment horizontal="center" vertical="center" wrapText="1"/>
    </xf>
    <xf numFmtId="181" fontId="41" fillId="6" borderId="33" xfId="1" applyNumberFormat="1" applyFont="1" applyFill="1" applyBorder="1" applyAlignment="1">
      <alignment horizontal="center" vertical="center" wrapText="1"/>
    </xf>
    <xf numFmtId="0" fontId="45" fillId="0" borderId="42" xfId="1" applyFont="1" applyFill="1" applyBorder="1" applyAlignment="1">
      <alignment horizontal="center"/>
    </xf>
    <xf numFmtId="0" fontId="45" fillId="0" borderId="43" xfId="1" applyFont="1" applyFill="1" applyBorder="1" applyAlignment="1">
      <alignment horizontal="center"/>
    </xf>
    <xf numFmtId="0" fontId="45" fillId="0" borderId="48" xfId="1" applyFont="1" applyFill="1" applyBorder="1" applyAlignment="1">
      <alignment horizontal="center"/>
    </xf>
    <xf numFmtId="0" fontId="45" fillId="0" borderId="71" xfId="1" applyFont="1" applyFill="1" applyBorder="1" applyAlignment="1">
      <alignment horizontal="center"/>
    </xf>
    <xf numFmtId="0" fontId="45" fillId="0" borderId="55" xfId="1" applyFont="1" applyFill="1" applyBorder="1" applyAlignment="1">
      <alignment horizontal="center"/>
    </xf>
    <xf numFmtId="0" fontId="45" fillId="0" borderId="19" xfId="1" applyFont="1" applyFill="1" applyBorder="1" applyAlignment="1">
      <alignment horizontal="center"/>
    </xf>
    <xf numFmtId="0" fontId="45" fillId="0" borderId="62" xfId="1" applyFont="1" applyFill="1" applyBorder="1" applyAlignment="1">
      <alignment horizontal="center"/>
    </xf>
    <xf numFmtId="0" fontId="45" fillId="0" borderId="56" xfId="1" applyFont="1" applyFill="1" applyBorder="1" applyAlignment="1">
      <alignment horizontal="center"/>
    </xf>
    <xf numFmtId="0" fontId="41" fillId="6" borderId="44" xfId="1" applyNumberFormat="1" applyFont="1" applyFill="1" applyBorder="1" applyAlignment="1">
      <alignment horizontal="center" vertical="center"/>
    </xf>
    <xf numFmtId="0" fontId="41" fillId="6" borderId="40" xfId="1" applyNumberFormat="1" applyFont="1" applyFill="1" applyBorder="1" applyAlignment="1">
      <alignment horizontal="center" vertical="center"/>
    </xf>
    <xf numFmtId="0" fontId="41" fillId="6" borderId="86" xfId="1" applyFont="1" applyFill="1" applyBorder="1" applyAlignment="1">
      <alignment horizontal="center" vertical="center" wrapText="1" shrinkToFit="1"/>
    </xf>
    <xf numFmtId="0" fontId="41" fillId="6" borderId="72" xfId="1" applyFont="1" applyFill="1" applyBorder="1" applyAlignment="1">
      <alignment horizontal="center" vertical="center" wrapText="1" shrinkToFit="1"/>
    </xf>
    <xf numFmtId="0" fontId="41" fillId="6" borderId="13" xfId="1" applyFont="1" applyFill="1" applyBorder="1" applyAlignment="1">
      <alignment horizontal="center" vertical="center" wrapText="1"/>
    </xf>
    <xf numFmtId="0" fontId="41" fillId="6" borderId="17" xfId="1" applyFont="1" applyFill="1" applyBorder="1" applyAlignment="1">
      <alignment horizontal="center" vertical="center" wrapText="1"/>
    </xf>
    <xf numFmtId="0" fontId="41" fillId="6" borderId="17" xfId="1" applyFont="1" applyFill="1" applyBorder="1" applyAlignment="1">
      <alignment horizontal="center" vertical="center"/>
    </xf>
    <xf numFmtId="0" fontId="41" fillId="6" borderId="68" xfId="1" applyFont="1" applyFill="1" applyBorder="1" applyAlignment="1">
      <alignment horizontal="center" vertical="center"/>
    </xf>
    <xf numFmtId="181" fontId="41" fillId="0" borderId="55" xfId="1" applyNumberFormat="1" applyFont="1" applyFill="1" applyBorder="1" applyAlignment="1">
      <alignment horizontal="center" vertical="center"/>
    </xf>
    <xf numFmtId="181" fontId="41" fillId="0" borderId="19" xfId="1" applyNumberFormat="1" applyFont="1" applyFill="1" applyBorder="1" applyAlignment="1">
      <alignment horizontal="center" vertical="center"/>
    </xf>
    <xf numFmtId="181" fontId="41" fillId="0" borderId="64" xfId="1" applyNumberFormat="1" applyFont="1" applyFill="1" applyBorder="1" applyAlignment="1">
      <alignment horizontal="center" vertical="center"/>
    </xf>
    <xf numFmtId="181" fontId="41" fillId="0" borderId="10" xfId="1" applyNumberFormat="1" applyFont="1" applyFill="1" applyBorder="1" applyAlignment="1">
      <alignment horizontal="center" vertical="center"/>
    </xf>
    <xf numFmtId="0" fontId="41" fillId="6" borderId="7" xfId="1" applyFont="1" applyFill="1" applyBorder="1" applyAlignment="1">
      <alignment horizontal="center" vertical="center" shrinkToFit="1"/>
    </xf>
    <xf numFmtId="0" fontId="41" fillId="6" borderId="12" xfId="1" applyFont="1" applyFill="1" applyBorder="1" applyAlignment="1">
      <alignment horizontal="center" vertical="center" shrinkToFit="1"/>
    </xf>
    <xf numFmtId="182" fontId="41" fillId="0" borderId="11" xfId="1" applyNumberFormat="1" applyFont="1" applyFill="1" applyBorder="1" applyAlignment="1">
      <alignment horizontal="center" vertical="center"/>
    </xf>
    <xf numFmtId="181" fontId="41" fillId="0" borderId="62" xfId="1" applyNumberFormat="1" applyFont="1" applyFill="1" applyBorder="1" applyAlignment="1">
      <alignment horizontal="center" vertical="center"/>
    </xf>
    <xf numFmtId="181" fontId="41" fillId="0" borderId="56" xfId="1" applyNumberFormat="1" applyFont="1" applyFill="1" applyBorder="1" applyAlignment="1">
      <alignment horizontal="center" vertical="center"/>
    </xf>
    <xf numFmtId="0" fontId="41" fillId="6" borderId="82" xfId="1" applyFont="1" applyFill="1" applyBorder="1" applyAlignment="1">
      <alignment horizontal="center" vertical="center" wrapText="1" shrinkToFit="1"/>
    </xf>
    <xf numFmtId="0" fontId="41" fillId="6" borderId="43" xfId="1" applyFont="1" applyFill="1" applyBorder="1" applyAlignment="1">
      <alignment horizontal="center" vertical="center" wrapText="1" shrinkToFit="1"/>
    </xf>
    <xf numFmtId="0" fontId="41" fillId="6" borderId="44" xfId="1" applyFont="1" applyFill="1" applyBorder="1" applyAlignment="1">
      <alignment horizontal="center" vertical="center" wrapText="1"/>
    </xf>
    <xf numFmtId="0" fontId="41" fillId="6" borderId="36" xfId="1" applyFont="1" applyFill="1" applyBorder="1" applyAlignment="1">
      <alignment horizontal="center" vertical="center" wrapText="1"/>
    </xf>
    <xf numFmtId="0" fontId="41" fillId="6" borderId="7" xfId="1" applyFont="1" applyFill="1" applyBorder="1" applyAlignment="1">
      <alignment horizontal="center" vertical="center" wrapText="1"/>
    </xf>
    <xf numFmtId="0" fontId="41" fillId="7" borderId="50" xfId="1" applyFont="1" applyFill="1" applyBorder="1" applyAlignment="1" applyProtection="1">
      <alignment horizontal="center" vertical="center"/>
      <protection locked="0"/>
    </xf>
    <xf numFmtId="0" fontId="41" fillId="7" borderId="51" xfId="1" applyFont="1" applyFill="1" applyBorder="1" applyAlignment="1" applyProtection="1">
      <alignment horizontal="center" vertical="center"/>
      <protection locked="0"/>
    </xf>
    <xf numFmtId="0" fontId="41" fillId="7" borderId="33" xfId="1" applyFont="1" applyFill="1" applyBorder="1" applyAlignment="1" applyProtection="1">
      <alignment horizontal="center" vertical="center"/>
      <protection locked="0"/>
    </xf>
    <xf numFmtId="182" fontId="41" fillId="0" borderId="18" xfId="1" applyNumberFormat="1" applyFont="1" applyFill="1" applyBorder="1" applyAlignment="1">
      <alignment horizontal="center" vertical="center"/>
    </xf>
    <xf numFmtId="0" fontId="41" fillId="6" borderId="51" xfId="1" applyFont="1" applyFill="1" applyBorder="1" applyAlignment="1" applyProtection="1">
      <alignment horizontal="center" vertical="center" wrapText="1"/>
      <protection locked="0"/>
    </xf>
    <xf numFmtId="0" fontId="41" fillId="6" borderId="32" xfId="1" applyFont="1" applyFill="1" applyBorder="1" applyAlignment="1" applyProtection="1">
      <alignment horizontal="center" vertical="center" wrapText="1"/>
      <protection locked="0"/>
    </xf>
    <xf numFmtId="0" fontId="41" fillId="7" borderId="82" xfId="1" applyFont="1" applyFill="1" applyBorder="1" applyAlignment="1" applyProtection="1">
      <alignment horizontal="center" vertical="center"/>
      <protection locked="0"/>
    </xf>
    <xf numFmtId="0" fontId="41" fillId="7" borderId="56" xfId="1" applyFont="1" applyFill="1" applyBorder="1" applyAlignment="1" applyProtection="1">
      <alignment horizontal="center" vertical="center"/>
      <protection locked="0"/>
    </xf>
    <xf numFmtId="0" fontId="41" fillId="7" borderId="54" xfId="1" applyFont="1" applyFill="1" applyBorder="1" applyAlignment="1" applyProtection="1">
      <alignment horizontal="center" vertical="center"/>
      <protection locked="0"/>
    </xf>
    <xf numFmtId="0" fontId="41" fillId="7" borderId="19" xfId="1" applyFont="1" applyFill="1" applyBorder="1" applyAlignment="1" applyProtection="1">
      <alignment horizontal="center" vertical="center"/>
      <protection locked="0"/>
    </xf>
    <xf numFmtId="0" fontId="41" fillId="0" borderId="48" xfId="1" applyFont="1" applyFill="1" applyBorder="1" applyAlignment="1" applyProtection="1">
      <alignment horizontal="right" vertical="center"/>
      <protection locked="0"/>
    </xf>
    <xf numFmtId="0" fontId="41" fillId="0" borderId="55" xfId="1" applyFont="1" applyFill="1" applyBorder="1" applyAlignment="1" applyProtection="1">
      <alignment horizontal="right" vertical="center"/>
      <protection locked="0"/>
    </xf>
    <xf numFmtId="0" fontId="41" fillId="0" borderId="71" xfId="1" applyFont="1" applyFill="1" applyBorder="1" applyAlignment="1" applyProtection="1">
      <alignment horizontal="right" vertical="center"/>
      <protection locked="0"/>
    </xf>
    <xf numFmtId="0" fontId="45" fillId="0" borderId="9" xfId="1" applyFont="1" applyFill="1" applyBorder="1" applyAlignment="1">
      <alignment horizontal="center"/>
    </xf>
    <xf numFmtId="0" fontId="45" fillId="0" borderId="72" xfId="1" applyFont="1" applyFill="1" applyBorder="1" applyAlignment="1">
      <alignment horizontal="center"/>
    </xf>
    <xf numFmtId="0" fontId="41" fillId="7" borderId="86" xfId="1" applyFont="1" applyFill="1" applyBorder="1" applyAlignment="1" applyProtection="1">
      <alignment horizontal="center" vertical="center"/>
      <protection locked="0"/>
    </xf>
    <xf numFmtId="0" fontId="41" fillId="7" borderId="10" xfId="1" applyFont="1" applyFill="1" applyBorder="1" applyAlignment="1" applyProtection="1">
      <alignment horizontal="center" vertical="center"/>
      <protection locked="0"/>
    </xf>
    <xf numFmtId="0" fontId="41" fillId="6" borderId="36" xfId="1" applyNumberFormat="1" applyFont="1" applyFill="1" applyBorder="1" applyAlignment="1">
      <alignment horizontal="center" vertical="center"/>
    </xf>
    <xf numFmtId="0" fontId="41" fillId="6" borderId="7" xfId="1" applyNumberFormat="1" applyFont="1" applyFill="1" applyBorder="1" applyAlignment="1">
      <alignment horizontal="center" vertical="center"/>
    </xf>
    <xf numFmtId="0" fontId="45" fillId="0" borderId="64" xfId="1" applyFont="1" applyFill="1" applyBorder="1" applyAlignment="1">
      <alignment horizontal="center"/>
    </xf>
    <xf numFmtId="0" fontId="45" fillId="0" borderId="10" xfId="1" applyFont="1" applyFill="1" applyBorder="1" applyAlignment="1">
      <alignment horizontal="center"/>
    </xf>
    <xf numFmtId="0" fontId="41" fillId="7" borderId="44" xfId="1" applyFont="1" applyFill="1" applyBorder="1" applyAlignment="1" applyProtection="1">
      <alignment horizontal="center" vertical="center"/>
      <protection locked="0"/>
    </xf>
    <xf numFmtId="0" fontId="41" fillId="7" borderId="36" xfId="1" applyFont="1" applyFill="1" applyBorder="1" applyAlignment="1" applyProtection="1">
      <alignment horizontal="center" vertical="center"/>
      <protection locked="0"/>
    </xf>
    <xf numFmtId="0" fontId="41" fillId="7" borderId="40" xfId="1" applyFont="1" applyFill="1" applyBorder="1" applyAlignment="1" applyProtection="1">
      <alignment horizontal="center" vertical="center"/>
      <protection locked="0"/>
    </xf>
    <xf numFmtId="0" fontId="41" fillId="0" borderId="42" xfId="1" applyFont="1" applyFill="1" applyBorder="1" applyAlignment="1" applyProtection="1">
      <alignment horizontal="right" vertical="center"/>
      <protection locked="0"/>
    </xf>
    <xf numFmtId="0" fontId="41" fillId="0" borderId="62" xfId="1" applyFont="1" applyFill="1" applyBorder="1" applyAlignment="1" applyProtection="1">
      <alignment horizontal="right" vertical="center"/>
      <protection locked="0"/>
    </xf>
    <xf numFmtId="0" fontId="41" fillId="0" borderId="43" xfId="1" applyFont="1" applyFill="1" applyBorder="1" applyAlignment="1" applyProtection="1">
      <alignment horizontal="right" vertical="center"/>
      <protection locked="0"/>
    </xf>
    <xf numFmtId="0" fontId="41" fillId="0" borderId="9" xfId="1" applyFont="1" applyFill="1" applyBorder="1" applyAlignment="1" applyProtection="1">
      <alignment horizontal="right" vertical="center"/>
      <protection locked="0"/>
    </xf>
    <xf numFmtId="0" fontId="41" fillId="0" borderId="64" xfId="1" applyFont="1" applyFill="1" applyBorder="1" applyAlignment="1" applyProtection="1">
      <alignment horizontal="right" vertical="center"/>
      <protection locked="0"/>
    </xf>
    <xf numFmtId="0" fontId="41" fillId="0" borderId="72" xfId="1" applyFont="1" applyFill="1" applyBorder="1" applyAlignment="1" applyProtection="1">
      <alignment horizontal="right" vertical="center"/>
      <protection locked="0"/>
    </xf>
    <xf numFmtId="0" fontId="47" fillId="8" borderId="91" xfId="21" applyFont="1" applyFill="1" applyBorder="1" applyAlignment="1">
      <alignment horizontal="center" vertical="center"/>
    </xf>
    <xf numFmtId="0" fontId="47" fillId="8" borderId="12" xfId="21" applyFont="1" applyFill="1" applyBorder="1" applyAlignment="1">
      <alignment horizontal="center" vertical="center"/>
    </xf>
    <xf numFmtId="0" fontId="34" fillId="0" borderId="0" xfId="21" applyFont="1" applyFill="1" applyBorder="1" applyAlignment="1">
      <alignment vertical="top" wrapText="1"/>
    </xf>
    <xf numFmtId="0" fontId="15" fillId="4" borderId="50" xfId="1" applyFont="1" applyFill="1" applyBorder="1" applyAlignment="1">
      <alignment horizontal="center" vertical="center"/>
    </xf>
    <xf numFmtId="0" fontId="15" fillId="4" borderId="51" xfId="1" applyFont="1" applyFill="1" applyBorder="1" applyAlignment="1">
      <alignment horizontal="center" vertical="center"/>
    </xf>
    <xf numFmtId="0" fontId="15" fillId="4" borderId="33" xfId="1" applyFont="1" applyFill="1" applyBorder="1" applyAlignment="1">
      <alignment horizontal="center" vertical="center"/>
    </xf>
    <xf numFmtId="0" fontId="47" fillId="8" borderId="45" xfId="21" applyFont="1" applyFill="1" applyBorder="1" applyAlignment="1">
      <alignment horizontal="center" vertical="center"/>
    </xf>
    <xf numFmtId="0" fontId="47" fillId="8" borderId="37" xfId="21" applyFont="1" applyFill="1" applyBorder="1" applyAlignment="1">
      <alignment horizontal="center" vertical="center"/>
    </xf>
    <xf numFmtId="0" fontId="47" fillId="8" borderId="11" xfId="21" applyFont="1" applyFill="1" applyBorder="1" applyAlignment="1">
      <alignment horizontal="center" vertical="center"/>
    </xf>
    <xf numFmtId="0" fontId="47" fillId="8" borderId="46" xfId="21" applyFont="1" applyFill="1" applyBorder="1" applyAlignment="1">
      <alignment horizontal="center" vertical="center" shrinkToFit="1"/>
    </xf>
    <xf numFmtId="0" fontId="47" fillId="8" borderId="58" xfId="21" applyFont="1" applyFill="1" applyBorder="1" applyAlignment="1">
      <alignment horizontal="center" vertical="center" shrinkToFit="1"/>
    </xf>
    <xf numFmtId="0" fontId="47" fillId="8" borderId="47" xfId="21" applyFont="1" applyFill="1" applyBorder="1" applyAlignment="1">
      <alignment horizontal="center" vertical="center" shrinkToFit="1"/>
    </xf>
    <xf numFmtId="0" fontId="47" fillId="8" borderId="49" xfId="21" applyFont="1" applyFill="1" applyBorder="1" applyAlignment="1">
      <alignment horizontal="center" vertical="center" shrinkToFit="1"/>
    </xf>
    <xf numFmtId="0" fontId="47" fillId="8" borderId="26" xfId="21" applyFont="1" applyFill="1" applyBorder="1" applyAlignment="1">
      <alignment horizontal="center" vertical="center" shrinkToFit="1"/>
    </xf>
    <xf numFmtId="0" fontId="47" fillId="8" borderId="28" xfId="21" applyFont="1" applyFill="1" applyBorder="1" applyAlignment="1">
      <alignment horizontal="center" vertical="center" shrinkToFit="1"/>
    </xf>
    <xf numFmtId="0" fontId="47" fillId="8" borderId="44" xfId="21" applyFont="1" applyFill="1" applyBorder="1" applyAlignment="1">
      <alignment horizontal="center" vertical="center" shrinkToFit="1"/>
    </xf>
    <xf numFmtId="0" fontId="47" fillId="8" borderId="7" xfId="21" applyFont="1" applyFill="1" applyBorder="1" applyAlignment="1">
      <alignment horizontal="center" vertical="center" shrinkToFit="1"/>
    </xf>
    <xf numFmtId="0" fontId="47" fillId="8" borderId="45" xfId="21" applyFont="1" applyFill="1" applyBorder="1" applyAlignment="1">
      <alignment horizontal="center" vertical="center" shrinkToFit="1"/>
    </xf>
    <xf numFmtId="0" fontId="47" fillId="8" borderId="11" xfId="21" applyFont="1" applyFill="1" applyBorder="1" applyAlignment="1">
      <alignment horizontal="center" vertical="center" shrinkToFit="1"/>
    </xf>
    <xf numFmtId="0" fontId="34" fillId="0" borderId="19" xfId="0" applyFont="1" applyBorder="1" applyAlignment="1">
      <alignment vertical="center"/>
    </xf>
    <xf numFmtId="0" fontId="34" fillId="0" borderId="48" xfId="0" applyFont="1" applyBorder="1" applyAlignment="1">
      <alignment vertical="center" wrapText="1"/>
    </xf>
    <xf numFmtId="38" fontId="34" fillId="0" borderId="260" xfId="19" applyFont="1" applyBorder="1">
      <alignment vertical="center"/>
    </xf>
    <xf numFmtId="0" fontId="34" fillId="10" borderId="58" xfId="0" applyFont="1" applyFill="1" applyBorder="1" applyAlignment="1">
      <alignment vertical="center"/>
    </xf>
    <xf numFmtId="0" fontId="34" fillId="10" borderId="59" xfId="0" applyFont="1" applyFill="1" applyBorder="1" applyAlignment="1">
      <alignment vertical="center"/>
    </xf>
    <xf numFmtId="0" fontId="34" fillId="10" borderId="57" xfId="0" applyFont="1" applyFill="1" applyBorder="1" applyAlignment="1">
      <alignment vertical="center" wrapText="1"/>
    </xf>
    <xf numFmtId="0" fontId="34" fillId="5" borderId="107" xfId="0" applyFont="1" applyFill="1" applyBorder="1" applyAlignment="1">
      <alignment vertical="center" shrinkToFit="1"/>
    </xf>
  </cellXfs>
  <cellStyles count="23">
    <cellStyle name="パーセント" xfId="20" builtinId="5"/>
    <cellStyle name="パーセント 2" xfId="3"/>
    <cellStyle name="パーセント 2 2" xfId="10"/>
    <cellStyle name="桁区切り" xfId="19" builtinId="6"/>
    <cellStyle name="桁区切り 2" xfId="2"/>
    <cellStyle name="桁区切り 2 2" xfId="7"/>
    <cellStyle name="桁区切り 2 2 2" xfId="16"/>
    <cellStyle name="桁区切り 2 3" xfId="11"/>
    <cellStyle name="桁区切り 3" xfId="5"/>
    <cellStyle name="桁区切り 3 2" xfId="18"/>
    <cellStyle name="桁区切り 4" xfId="22"/>
    <cellStyle name="通貨 2" xfId="8"/>
    <cellStyle name="標準" xfId="0" builtinId="0"/>
    <cellStyle name="標準 2" xfId="1"/>
    <cellStyle name="標準 2 2" xfId="6"/>
    <cellStyle name="標準 2 2 2" xfId="21"/>
    <cellStyle name="標準 3" xfId="4"/>
    <cellStyle name="標準 3 2" xfId="9"/>
    <cellStyle name="標準 4" xfId="12"/>
    <cellStyle name="標準 5" xfId="13"/>
    <cellStyle name="標準 5 2" xfId="14"/>
    <cellStyle name="標準 6" xfId="15"/>
    <cellStyle name="標準 7" xfId="17"/>
  </cellStyles>
  <dxfs count="1">
    <dxf>
      <font>
        <color rgb="FF9C0006"/>
      </font>
      <fill>
        <patternFill>
          <bgColor rgb="FFFFC7CE"/>
        </patternFill>
      </fill>
    </dxf>
  </dxfs>
  <tableStyles count="0" defaultTableStyle="TableStyleMedium2" defaultPivotStyle="PivotStyleLight16"/>
  <colors>
    <mruColors>
      <color rgb="FFFF00FF"/>
      <color rgb="FFCCFF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oneCellAnchor>
    <xdr:from>
      <xdr:col>8</xdr:col>
      <xdr:colOff>914400</xdr:colOff>
      <xdr:row>65</xdr:row>
      <xdr:rowOff>0</xdr:rowOff>
    </xdr:from>
    <xdr:ext cx="2188667" cy="166712"/>
    <xdr:sp macro="" textlink="">
      <xdr:nvSpPr>
        <xdr:cNvPr id="2" name="線吹き出し 2 1">
          <a:extLst>
            <a:ext uri="{FF2B5EF4-FFF2-40B4-BE49-F238E27FC236}">
              <a16:creationId xmlns:a16="http://schemas.microsoft.com/office/drawing/2014/main" id="{00000000-0008-0000-0F00-000002000000}"/>
            </a:ext>
          </a:extLst>
        </xdr:cNvPr>
        <xdr:cNvSpPr/>
      </xdr:nvSpPr>
      <xdr:spPr>
        <a:xfrm>
          <a:off x="3962400" y="14277975"/>
          <a:ext cx="2188667" cy="166712"/>
        </a:xfrm>
        <a:prstGeom prst="callout2">
          <a:avLst>
            <a:gd name="adj1" fmla="val 44143"/>
            <a:gd name="adj2" fmla="val -1385"/>
            <a:gd name="adj3" fmla="val 44144"/>
            <a:gd name="adj4" fmla="val -10112"/>
            <a:gd name="adj5" fmla="val -109293"/>
            <a:gd name="adj6" fmla="val -10401"/>
          </a:avLst>
        </a:prstGeom>
        <a:noFill/>
        <a:ln>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t" anchorCtr="0">
          <a:spAutoFit/>
        </a:bodyPr>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様式</a:t>
          </a:r>
          <a:r>
            <a:rPr kumimoji="1" lang="en-US" altLang="ja-JP" sz="1000">
              <a:solidFill>
                <a:sysClr val="windowText" lastClr="000000"/>
              </a:solidFill>
              <a:latin typeface="ＭＳ 明朝" panose="02020609040205080304" pitchFamily="17" charset="-128"/>
              <a:ea typeface="ＭＳ 明朝" panose="02020609040205080304" pitchFamily="17" charset="-128"/>
            </a:rPr>
            <a:t>7-9</a:t>
          </a:r>
          <a:r>
            <a:rPr kumimoji="1" lang="ja-JP" altLang="en-US" sz="1000">
              <a:solidFill>
                <a:sysClr val="windowText" lastClr="000000"/>
              </a:solidFill>
              <a:latin typeface="ＭＳ 明朝" panose="02020609040205080304" pitchFamily="17" charset="-128"/>
              <a:ea typeface="ＭＳ 明朝" panose="02020609040205080304" pitchFamily="17" charset="-128"/>
            </a:rPr>
            <a:t>の合計欄と一致させること。</a:t>
          </a:r>
        </a:p>
      </xdr:txBody>
    </xdr:sp>
    <xdr:clientData/>
  </xdr:oneCellAnchor>
  <xdr:oneCellAnchor>
    <xdr:from>
      <xdr:col>35</xdr:col>
      <xdr:colOff>781050</xdr:colOff>
      <xdr:row>65</xdr:row>
      <xdr:rowOff>123825</xdr:rowOff>
    </xdr:from>
    <xdr:ext cx="2900400" cy="175048"/>
    <xdr:sp macro="" textlink="">
      <xdr:nvSpPr>
        <xdr:cNvPr id="3" name="線吹き出し 2 2">
          <a:extLst>
            <a:ext uri="{FF2B5EF4-FFF2-40B4-BE49-F238E27FC236}">
              <a16:creationId xmlns:a16="http://schemas.microsoft.com/office/drawing/2014/main" id="{00000000-0008-0000-0F00-000003000000}"/>
            </a:ext>
          </a:extLst>
        </xdr:cNvPr>
        <xdr:cNvSpPr/>
      </xdr:nvSpPr>
      <xdr:spPr>
        <a:xfrm>
          <a:off x="22926675" y="14392275"/>
          <a:ext cx="2900400" cy="175048"/>
        </a:xfrm>
        <a:prstGeom prst="callout2">
          <a:avLst>
            <a:gd name="adj1" fmla="val 44143"/>
            <a:gd name="adj2" fmla="val -1385"/>
            <a:gd name="adj3" fmla="val 44144"/>
            <a:gd name="adj4" fmla="val -10112"/>
            <a:gd name="adj5" fmla="val -57872"/>
            <a:gd name="adj6" fmla="val -10401"/>
          </a:avLst>
        </a:prstGeom>
        <a:noFill/>
        <a:ln w="12700" cap="flat" cmpd="sng" algn="ctr">
          <a:solidFill>
            <a:sysClr val="windowText" lastClr="000000"/>
          </a:solidFill>
          <a:prstDash val="solid"/>
          <a:miter lim="800000"/>
          <a:headEnd type="none"/>
          <a:tailEnd type="triangle"/>
        </a:ln>
        <a:effectLst/>
      </xdr:spPr>
      <xdr:txBody>
        <a:bodyPr vertOverflow="clip" horzOverflow="clip" wrap="none" lIns="36000" tIns="0" rIns="36000" bIns="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様式</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7-10</a:t>
          </a: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の事業期間合計欄と一致させること。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00000000-0008-0000-1300-000002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00000000-0008-0000-1300-000003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00000000-0008-0000-1300-000004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00000000-0008-0000-1300-000005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00000000-0008-0000-1300-000006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00000000-0008-0000-1300-000007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00000000-0008-0000-1300-000008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00000000-0008-0000-1300-000009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00000000-0008-0000-1300-00000A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00000000-0008-0000-1300-00000B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00000000-0008-0000-1300-00000C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00000000-0008-0000-1300-00000D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00000000-0008-0000-1300-00000E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00000000-0008-0000-1300-00000F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00000000-0008-0000-1300-000010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00000000-0008-0000-1300-000011000000}"/>
            </a:ext>
          </a:extLst>
        </xdr:cNvPr>
        <xdr:cNvSpPr>
          <a:spLocks noChangeShapeType="1"/>
        </xdr:cNvSpPr>
      </xdr:nvSpPr>
      <xdr:spPr bwMode="auto">
        <a:xfrm flipV="1">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00000000-0008-0000-1300-000012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00000000-0008-0000-1300-000013000000}"/>
            </a:ext>
          </a:extLst>
        </xdr:cNvPr>
        <xdr:cNvSpPr>
          <a:spLocks noChangeShapeType="1"/>
        </xdr:cNvSpPr>
      </xdr:nvSpPr>
      <xdr:spPr bwMode="auto">
        <a:xfrm>
          <a:off x="1371600" y="1714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J26"/>
  <sheetViews>
    <sheetView showGridLines="0" view="pageBreakPreview" zoomScaleNormal="85" zoomScaleSheetLayoutView="100" workbookViewId="0"/>
  </sheetViews>
  <sheetFormatPr defaultColWidth="9" defaultRowHeight="12.75"/>
  <cols>
    <col min="1" max="1" width="2.625" style="124" customWidth="1"/>
    <col min="2" max="2" width="3.875" style="85" customWidth="1"/>
    <col min="3" max="6" width="5.625" style="85" customWidth="1"/>
    <col min="7" max="7" width="5.625" style="86" customWidth="1"/>
    <col min="8" max="8" width="25.625" style="86" customWidth="1"/>
    <col min="9" max="9" width="41.5" style="85" customWidth="1"/>
    <col min="10" max="10" width="2.625" style="85" customWidth="1"/>
    <col min="11" max="16384" width="9" style="85"/>
  </cols>
  <sheetData>
    <row r="1" spans="2:10" s="89" customFormat="1" ht="19.5" customHeight="1">
      <c r="B1" s="1294" t="s">
        <v>170</v>
      </c>
      <c r="C1" s="1294"/>
      <c r="D1" s="1294"/>
      <c r="E1" s="1294"/>
      <c r="F1" s="1294"/>
      <c r="G1" s="1294"/>
      <c r="H1" s="1294"/>
      <c r="I1" s="1294"/>
      <c r="J1" s="90"/>
    </row>
    <row r="2" spans="2:10" s="87" customFormat="1" ht="22.5" customHeight="1">
      <c r="B2" s="33"/>
      <c r="C2" s="33"/>
      <c r="D2" s="33"/>
      <c r="E2" s="33"/>
      <c r="F2" s="33"/>
      <c r="G2" s="33"/>
      <c r="H2" s="33"/>
      <c r="I2" s="88" t="s">
        <v>168</v>
      </c>
      <c r="J2" s="33"/>
    </row>
    <row r="3" spans="2:10" s="87" customFormat="1" ht="15.75" customHeight="1">
      <c r="B3" s="125"/>
      <c r="C3" s="125"/>
      <c r="D3" s="125"/>
      <c r="E3" s="125"/>
      <c r="F3" s="125"/>
      <c r="G3" s="125"/>
      <c r="H3" s="125"/>
      <c r="I3" s="125"/>
      <c r="J3" s="33"/>
    </row>
    <row r="4" spans="2:10" s="87" customFormat="1" ht="20.100000000000001" customHeight="1">
      <c r="B4" s="1295" t="s">
        <v>165</v>
      </c>
      <c r="C4" s="1296"/>
      <c r="D4" s="1296"/>
      <c r="E4" s="1296"/>
      <c r="F4" s="1296"/>
      <c r="G4" s="1296"/>
      <c r="H4" s="1296"/>
      <c r="I4" s="1296"/>
      <c r="J4" s="33"/>
    </row>
    <row r="5" spans="2:10" s="87" customFormat="1" ht="9.9499999999999993" customHeight="1">
      <c r="B5" s="1296"/>
      <c r="C5" s="1296"/>
      <c r="D5" s="1296"/>
      <c r="E5" s="1296"/>
      <c r="F5" s="1296"/>
      <c r="G5" s="1296"/>
      <c r="H5" s="1296"/>
      <c r="I5" s="1296"/>
      <c r="J5" s="33"/>
    </row>
    <row r="6" spans="2:10" s="87" customFormat="1" ht="18" customHeight="1">
      <c r="B6" s="126"/>
      <c r="C6" s="126"/>
      <c r="D6" s="126"/>
      <c r="E6" s="126"/>
      <c r="F6" s="126"/>
      <c r="G6" s="127"/>
      <c r="H6" s="127"/>
      <c r="I6" s="128"/>
      <c r="J6" s="33"/>
    </row>
    <row r="7" spans="2:10" s="87" customFormat="1" ht="27.75" customHeight="1">
      <c r="B7" s="1297" t="s">
        <v>146</v>
      </c>
      <c r="C7" s="1298"/>
      <c r="D7" s="1303" t="s">
        <v>174</v>
      </c>
      <c r="E7" s="1304"/>
      <c r="F7" s="1304"/>
      <c r="G7" s="1305"/>
      <c r="H7" s="1306"/>
      <c r="I7" s="1307"/>
      <c r="J7" s="33"/>
    </row>
    <row r="8" spans="2:10" s="87" customFormat="1" ht="27.75" customHeight="1">
      <c r="B8" s="1299"/>
      <c r="C8" s="1300"/>
      <c r="D8" s="1303" t="s">
        <v>147</v>
      </c>
      <c r="E8" s="1304"/>
      <c r="F8" s="1304"/>
      <c r="G8" s="1305"/>
      <c r="H8" s="1306"/>
      <c r="I8" s="1307"/>
      <c r="J8" s="33"/>
    </row>
    <row r="9" spans="2:10" s="87" customFormat="1" ht="27.75" customHeight="1">
      <c r="B9" s="1299"/>
      <c r="C9" s="1300"/>
      <c r="D9" s="1303" t="s">
        <v>148</v>
      </c>
      <c r="E9" s="1304"/>
      <c r="F9" s="1304"/>
      <c r="G9" s="1305"/>
      <c r="H9" s="1306"/>
      <c r="I9" s="1307"/>
      <c r="J9" s="33"/>
    </row>
    <row r="10" spans="2:10" s="87" customFormat="1" ht="27.75" customHeight="1">
      <c r="B10" s="1299"/>
      <c r="C10" s="1300"/>
      <c r="D10" s="1303" t="s">
        <v>149</v>
      </c>
      <c r="E10" s="1304"/>
      <c r="F10" s="1304"/>
      <c r="G10" s="1305"/>
      <c r="H10" s="1306"/>
      <c r="I10" s="1307"/>
      <c r="J10" s="33"/>
    </row>
    <row r="11" spans="2:10" s="87" customFormat="1" ht="27.75" customHeight="1">
      <c r="B11" s="1299"/>
      <c r="C11" s="1300"/>
      <c r="D11" s="1303" t="s">
        <v>150</v>
      </c>
      <c r="E11" s="1304"/>
      <c r="F11" s="1304"/>
      <c r="G11" s="1305"/>
      <c r="H11" s="1306"/>
      <c r="I11" s="1307"/>
      <c r="J11" s="33"/>
    </row>
    <row r="12" spans="2:10" s="87" customFormat="1" ht="27.75" customHeight="1">
      <c r="B12" s="1301"/>
      <c r="C12" s="1302"/>
      <c r="D12" s="1303" t="s">
        <v>145</v>
      </c>
      <c r="E12" s="1304"/>
      <c r="F12" s="1304"/>
      <c r="G12" s="1305"/>
      <c r="H12" s="1306"/>
      <c r="I12" s="1307"/>
      <c r="J12" s="33"/>
    </row>
    <row r="13" spans="2:10" s="87" customFormat="1" ht="21" customHeight="1">
      <c r="B13" s="1293"/>
      <c r="C13" s="1293"/>
      <c r="D13" s="1293"/>
      <c r="E13" s="1293"/>
      <c r="F13" s="1293"/>
      <c r="G13" s="1293"/>
      <c r="H13" s="1293"/>
      <c r="I13" s="1293"/>
      <c r="J13" s="33"/>
    </row>
    <row r="14" spans="2:10" s="87" customFormat="1" ht="21" customHeight="1">
      <c r="B14" s="1291" t="s">
        <v>166</v>
      </c>
      <c r="C14" s="1291"/>
      <c r="D14" s="1291"/>
      <c r="E14" s="1291"/>
      <c r="F14" s="1291"/>
      <c r="G14" s="1291"/>
      <c r="H14" s="1292" t="s">
        <v>167</v>
      </c>
      <c r="I14" s="1292"/>
      <c r="J14" s="33"/>
    </row>
    <row r="15" spans="2:10" s="87" customFormat="1" ht="20.100000000000001" customHeight="1">
      <c r="B15" s="126"/>
      <c r="C15" s="126"/>
      <c r="D15" s="126"/>
      <c r="E15" s="126"/>
      <c r="F15" s="126"/>
      <c r="G15" s="126"/>
      <c r="H15" s="126"/>
      <c r="I15" s="126"/>
      <c r="J15" s="33"/>
    </row>
    <row r="16" spans="2:10" s="87" customFormat="1" ht="27" customHeight="1">
      <c r="B16" s="129" t="s">
        <v>73</v>
      </c>
      <c r="C16" s="130" t="s">
        <v>72</v>
      </c>
      <c r="D16" s="130" t="s">
        <v>58</v>
      </c>
      <c r="E16" s="130" t="s">
        <v>59</v>
      </c>
      <c r="F16" s="130" t="s">
        <v>60</v>
      </c>
      <c r="G16" s="130" t="s">
        <v>151</v>
      </c>
      <c r="H16" s="130" t="s">
        <v>71</v>
      </c>
      <c r="I16" s="129" t="s">
        <v>152</v>
      </c>
      <c r="J16" s="33"/>
    </row>
    <row r="17" spans="2:10" s="87" customFormat="1" ht="27" customHeight="1">
      <c r="B17" s="131" t="s">
        <v>153</v>
      </c>
      <c r="C17" s="132" t="s">
        <v>154</v>
      </c>
      <c r="D17" s="132" t="s">
        <v>155</v>
      </c>
      <c r="E17" s="133" t="s">
        <v>156</v>
      </c>
      <c r="F17" s="133" t="s">
        <v>738</v>
      </c>
      <c r="G17" s="133" t="s">
        <v>157</v>
      </c>
      <c r="H17" s="134"/>
      <c r="I17" s="135"/>
      <c r="J17" s="33"/>
    </row>
    <row r="18" spans="2:10" s="87" customFormat="1" ht="27" customHeight="1">
      <c r="B18" s="131">
        <v>1</v>
      </c>
      <c r="C18" s="137"/>
      <c r="D18" s="137"/>
      <c r="E18" s="136"/>
      <c r="F18" s="136"/>
      <c r="G18" s="136"/>
      <c r="H18" s="136"/>
      <c r="I18" s="135"/>
      <c r="J18" s="33"/>
    </row>
    <row r="19" spans="2:10" s="87" customFormat="1" ht="27" customHeight="1">
      <c r="B19" s="131">
        <v>2</v>
      </c>
      <c r="C19" s="137"/>
      <c r="D19" s="137"/>
      <c r="E19" s="136"/>
      <c r="F19" s="136"/>
      <c r="G19" s="136"/>
      <c r="H19" s="136"/>
      <c r="I19" s="135"/>
      <c r="J19" s="33"/>
    </row>
    <row r="20" spans="2:10" s="87" customFormat="1" ht="27" customHeight="1">
      <c r="B20" s="131" t="s">
        <v>158</v>
      </c>
      <c r="C20" s="137"/>
      <c r="D20" s="137"/>
      <c r="E20" s="136"/>
      <c r="F20" s="136"/>
      <c r="G20" s="136"/>
      <c r="H20" s="136"/>
      <c r="I20" s="135"/>
      <c r="J20" s="33"/>
    </row>
    <row r="21" spans="2:10" s="87" customFormat="1" ht="27" customHeight="1">
      <c r="B21" s="131"/>
      <c r="C21" s="137"/>
      <c r="D21" s="137"/>
      <c r="E21" s="132"/>
      <c r="F21" s="132"/>
      <c r="G21" s="133"/>
      <c r="H21" s="133"/>
      <c r="I21" s="130"/>
      <c r="J21" s="33"/>
    </row>
    <row r="22" spans="2:10" s="87" customFormat="1" ht="12.75" customHeight="1">
      <c r="B22" s="882"/>
      <c r="C22" s="883"/>
      <c r="D22" s="883"/>
      <c r="E22" s="884"/>
      <c r="F22" s="884"/>
      <c r="G22" s="885"/>
      <c r="H22" s="885"/>
      <c r="I22" s="886"/>
      <c r="J22" s="33"/>
    </row>
    <row r="23" spans="2:10" s="925" customFormat="1" ht="13.5" customHeight="1">
      <c r="B23" s="167" t="s">
        <v>707</v>
      </c>
      <c r="C23" s="926" t="s">
        <v>782</v>
      </c>
      <c r="D23" s="926"/>
      <c r="E23" s="927"/>
      <c r="F23" s="927"/>
      <c r="G23" s="928"/>
      <c r="H23" s="928"/>
      <c r="I23" s="929"/>
      <c r="J23" s="930"/>
    </row>
    <row r="24" spans="2:10" s="923" customFormat="1" ht="13.5" customHeight="1">
      <c r="B24" s="167" t="s">
        <v>707</v>
      </c>
      <c r="C24" s="923" t="s">
        <v>711</v>
      </c>
    </row>
    <row r="25" spans="2:10" s="923" customFormat="1" ht="13.5" customHeight="1">
      <c r="B25" s="167" t="s">
        <v>705</v>
      </c>
      <c r="C25" s="923" t="s">
        <v>712</v>
      </c>
    </row>
    <row r="26" spans="2:10" s="923" customFormat="1" ht="13.5" customHeight="1">
      <c r="B26" s="167" t="s">
        <v>705</v>
      </c>
      <c r="C26" s="923" t="s">
        <v>706</v>
      </c>
    </row>
  </sheetData>
  <mergeCells count="18">
    <mergeCell ref="D12:G12"/>
    <mergeCell ref="H12:I12"/>
    <mergeCell ref="B14:G14"/>
    <mergeCell ref="H14:I14"/>
    <mergeCell ref="B13:I13"/>
    <mergeCell ref="B1:I1"/>
    <mergeCell ref="B4:I5"/>
    <mergeCell ref="B7:C12"/>
    <mergeCell ref="D7:G7"/>
    <mergeCell ref="H7:I7"/>
    <mergeCell ref="D8:G8"/>
    <mergeCell ref="H8:I8"/>
    <mergeCell ref="D9:G9"/>
    <mergeCell ref="H9:I9"/>
    <mergeCell ref="D10:G10"/>
    <mergeCell ref="H10:I10"/>
    <mergeCell ref="D11:G11"/>
    <mergeCell ref="H11:I11"/>
  </mergeCells>
  <phoneticPr fontId="1"/>
  <printOptions horizontalCentered="1"/>
  <pageMargins left="0.78740157480314965" right="0.59055118110236227" top="0.59055118110236227" bottom="0.59055118110236227" header="0.39370078740157483" footer="0.39370078740157483"/>
  <pageSetup paperSize="9" scale="85" fitToHeight="0" orientation="portrait" r:id="rId1"/>
  <headerFooter alignWithMargins="0">
    <oddHeader>&amp;L&amp;10&amp;A[&amp;P/&amp;N]</oddHead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39997558519241921"/>
    <pageSetUpPr fitToPage="1"/>
  </sheetPr>
  <dimension ref="A1:V75"/>
  <sheetViews>
    <sheetView view="pageBreakPreview" zoomScaleNormal="100" zoomScaleSheetLayoutView="100" workbookViewId="0">
      <selection activeCell="M20" sqref="M20"/>
    </sheetView>
  </sheetViews>
  <sheetFormatPr defaultColWidth="8" defaultRowHeight="12.75"/>
  <cols>
    <col min="1" max="1" width="1.625" style="34" customWidth="1"/>
    <col min="2" max="2" width="6.75" style="34" customWidth="1"/>
    <col min="3" max="3" width="15.625" style="34" customWidth="1"/>
    <col min="4" max="4" width="20.625" style="34" customWidth="1"/>
    <col min="5" max="5" width="5" style="34" bestFit="1" customWidth="1"/>
    <col min="6" max="6" width="40.625" style="34" customWidth="1"/>
    <col min="7" max="22" width="12.625" style="34" customWidth="1"/>
    <col min="23" max="23" width="1.625" style="34" customWidth="1"/>
    <col min="24" max="16384" width="8" style="34"/>
  </cols>
  <sheetData>
    <row r="1" spans="1:22" ht="27.75" customHeight="1">
      <c r="B1" s="111" t="s">
        <v>519</v>
      </c>
      <c r="R1" s="1474" t="s">
        <v>26</v>
      </c>
      <c r="S1" s="1475"/>
      <c r="T1" s="1465"/>
      <c r="U1" s="1466"/>
      <c r="V1" s="1467"/>
    </row>
    <row r="2" spans="1:22" ht="5.0999999999999996" customHeight="1" thickBot="1">
      <c r="B2" s="35"/>
      <c r="R2" s="1476"/>
      <c r="S2" s="1477"/>
      <c r="T2" s="1468"/>
      <c r="U2" s="1469"/>
      <c r="V2" s="1470"/>
    </row>
    <row r="3" spans="1:22" s="64" customFormat="1" ht="20.100000000000001" customHeight="1" thickBot="1">
      <c r="A3" s="37"/>
      <c r="B3" s="37"/>
      <c r="C3" s="37"/>
      <c r="D3" s="37"/>
      <c r="E3" s="37"/>
      <c r="F3" s="37"/>
      <c r="G3" s="37"/>
      <c r="H3" s="37"/>
      <c r="I3" s="37"/>
      <c r="J3" s="37"/>
      <c r="K3" s="37"/>
      <c r="L3" s="37"/>
      <c r="M3" s="37"/>
      <c r="N3" s="37"/>
      <c r="O3" s="37"/>
      <c r="P3" s="37"/>
      <c r="Q3" s="37"/>
      <c r="R3" s="535"/>
      <c r="S3" s="37"/>
      <c r="V3" s="535" t="s">
        <v>27</v>
      </c>
    </row>
    <row r="4" spans="1:22" ht="20.100000000000001" customHeight="1" thickBot="1">
      <c r="B4" s="659" t="s">
        <v>58</v>
      </c>
      <c r="C4" s="658" t="s">
        <v>59</v>
      </c>
      <c r="D4" s="285" t="s">
        <v>60</v>
      </c>
      <c r="E4" s="289"/>
      <c r="F4" s="286" t="s">
        <v>22</v>
      </c>
      <c r="G4" s="632" t="s">
        <v>202</v>
      </c>
      <c r="H4" s="631" t="s">
        <v>473</v>
      </c>
      <c r="I4" s="631" t="s">
        <v>203</v>
      </c>
      <c r="J4" s="631" t="s">
        <v>204</v>
      </c>
      <c r="K4" s="631" t="s">
        <v>205</v>
      </c>
      <c r="L4" s="631" t="s">
        <v>206</v>
      </c>
      <c r="M4" s="631" t="s">
        <v>207</v>
      </c>
      <c r="N4" s="631" t="s">
        <v>208</v>
      </c>
      <c r="O4" s="631" t="s">
        <v>209</v>
      </c>
      <c r="P4" s="631" t="s">
        <v>210</v>
      </c>
      <c r="Q4" s="631" t="s">
        <v>211</v>
      </c>
      <c r="R4" s="631" t="s">
        <v>212</v>
      </c>
      <c r="S4" s="631" t="s">
        <v>213</v>
      </c>
      <c r="T4" s="631" t="s">
        <v>214</v>
      </c>
      <c r="U4" s="631" t="s">
        <v>1200</v>
      </c>
      <c r="V4" s="290" t="s">
        <v>29</v>
      </c>
    </row>
    <row r="5" spans="1:22" ht="13.5" customHeight="1">
      <c r="B5" s="40" t="s">
        <v>56</v>
      </c>
      <c r="C5" s="38" t="s">
        <v>61</v>
      </c>
      <c r="D5" s="38" t="s">
        <v>141</v>
      </c>
      <c r="E5" s="633" t="s">
        <v>584</v>
      </c>
      <c r="F5" s="654" t="s">
        <v>142</v>
      </c>
      <c r="G5" s="634"/>
      <c r="H5" s="634"/>
      <c r="I5" s="634"/>
      <c r="J5" s="634"/>
      <c r="K5" s="634"/>
      <c r="L5" s="634"/>
      <c r="M5" s="634"/>
      <c r="N5" s="634"/>
      <c r="O5" s="634"/>
      <c r="P5" s="634"/>
      <c r="Q5" s="634"/>
      <c r="R5" s="634"/>
      <c r="S5" s="634"/>
      <c r="T5" s="634"/>
      <c r="U5" s="634"/>
      <c r="V5" s="635"/>
    </row>
    <row r="6" spans="1:22" ht="13.5" customHeight="1">
      <c r="B6" s="40"/>
      <c r="C6" s="38"/>
      <c r="D6" s="38"/>
      <c r="E6" s="636" t="s">
        <v>585</v>
      </c>
      <c r="F6" s="655"/>
      <c r="G6" s="639"/>
      <c r="H6" s="639"/>
      <c r="I6" s="639"/>
      <c r="J6" s="639"/>
      <c r="K6" s="639"/>
      <c r="L6" s="639"/>
      <c r="M6" s="639"/>
      <c r="N6" s="639"/>
      <c r="O6" s="639"/>
      <c r="P6" s="639"/>
      <c r="Q6" s="639"/>
      <c r="R6" s="639"/>
      <c r="S6" s="639"/>
      <c r="T6" s="639"/>
      <c r="U6" s="639"/>
      <c r="V6" s="640"/>
    </row>
    <row r="7" spans="1:22" ht="13.5" customHeight="1">
      <c r="B7" s="40"/>
      <c r="C7" s="38"/>
      <c r="D7" s="76"/>
      <c r="E7" s="641" t="s">
        <v>584</v>
      </c>
      <c r="F7" s="656"/>
      <c r="G7" s="645"/>
      <c r="H7" s="645"/>
      <c r="I7" s="645"/>
      <c r="J7" s="645"/>
      <c r="K7" s="645"/>
      <c r="L7" s="645"/>
      <c r="M7" s="645"/>
      <c r="N7" s="645"/>
      <c r="O7" s="645"/>
      <c r="P7" s="645"/>
      <c r="Q7" s="645"/>
      <c r="R7" s="645"/>
      <c r="S7" s="645"/>
      <c r="T7" s="645"/>
      <c r="U7" s="645"/>
      <c r="V7" s="646"/>
    </row>
    <row r="8" spans="1:22" ht="13.5" customHeight="1">
      <c r="B8" s="40"/>
      <c r="C8" s="38"/>
      <c r="D8" s="77"/>
      <c r="E8" s="647" t="s">
        <v>585</v>
      </c>
      <c r="F8" s="655"/>
      <c r="G8" s="639"/>
      <c r="H8" s="639"/>
      <c r="I8" s="639"/>
      <c r="J8" s="639"/>
      <c r="K8" s="639"/>
      <c r="L8" s="639"/>
      <c r="M8" s="639"/>
      <c r="N8" s="639"/>
      <c r="O8" s="639"/>
      <c r="P8" s="639"/>
      <c r="Q8" s="639"/>
      <c r="R8" s="639"/>
      <c r="S8" s="639"/>
      <c r="T8" s="639"/>
      <c r="U8" s="639"/>
      <c r="V8" s="640"/>
    </row>
    <row r="9" spans="1:22" ht="13.5" customHeight="1">
      <c r="B9" s="40"/>
      <c r="C9" s="38"/>
      <c r="D9" s="38"/>
      <c r="E9" s="641" t="s">
        <v>584</v>
      </c>
      <c r="F9" s="656"/>
      <c r="G9" s="645"/>
      <c r="H9" s="645"/>
      <c r="I9" s="645"/>
      <c r="J9" s="645"/>
      <c r="K9" s="645"/>
      <c r="L9" s="645"/>
      <c r="M9" s="645"/>
      <c r="N9" s="645"/>
      <c r="O9" s="645"/>
      <c r="P9" s="645"/>
      <c r="Q9" s="645"/>
      <c r="R9" s="645"/>
      <c r="S9" s="645"/>
      <c r="T9" s="645"/>
      <c r="U9" s="645"/>
      <c r="V9" s="646"/>
    </row>
    <row r="10" spans="1:22" ht="13.5" customHeight="1">
      <c r="B10" s="40"/>
      <c r="C10" s="38"/>
      <c r="D10" s="77"/>
      <c r="E10" s="647" t="s">
        <v>585</v>
      </c>
      <c r="F10" s="655"/>
      <c r="G10" s="639"/>
      <c r="H10" s="639"/>
      <c r="I10" s="639"/>
      <c r="J10" s="639"/>
      <c r="K10" s="639"/>
      <c r="L10" s="639"/>
      <c r="M10" s="639"/>
      <c r="N10" s="639"/>
      <c r="O10" s="639"/>
      <c r="P10" s="639"/>
      <c r="Q10" s="639"/>
      <c r="R10" s="639"/>
      <c r="S10" s="639"/>
      <c r="T10" s="639"/>
      <c r="U10" s="639"/>
      <c r="V10" s="640"/>
    </row>
    <row r="11" spans="1:22" ht="13.5" customHeight="1">
      <c r="B11" s="40"/>
      <c r="C11" s="74" t="s">
        <v>62</v>
      </c>
      <c r="D11" s="38"/>
      <c r="E11" s="648" t="s">
        <v>584</v>
      </c>
      <c r="F11" s="657"/>
      <c r="G11" s="651"/>
      <c r="H11" s="651"/>
      <c r="I11" s="651"/>
      <c r="J11" s="651"/>
      <c r="K11" s="651"/>
      <c r="L11" s="651"/>
      <c r="M11" s="651"/>
      <c r="N11" s="651"/>
      <c r="O11" s="651"/>
      <c r="P11" s="651"/>
      <c r="Q11" s="651"/>
      <c r="R11" s="651"/>
      <c r="S11" s="651"/>
      <c r="T11" s="651"/>
      <c r="U11" s="651"/>
      <c r="V11" s="652"/>
    </row>
    <row r="12" spans="1:22" ht="13.5" customHeight="1">
      <c r="B12" s="40"/>
      <c r="C12" s="38"/>
      <c r="D12" s="38"/>
      <c r="E12" s="636" t="s">
        <v>585</v>
      </c>
      <c r="F12" s="655"/>
      <c r="G12" s="639"/>
      <c r="H12" s="639"/>
      <c r="I12" s="639"/>
      <c r="J12" s="639"/>
      <c r="K12" s="639"/>
      <c r="L12" s="639"/>
      <c r="M12" s="639"/>
      <c r="N12" s="639"/>
      <c r="O12" s="639"/>
      <c r="P12" s="639"/>
      <c r="Q12" s="639"/>
      <c r="R12" s="639"/>
      <c r="S12" s="639"/>
      <c r="T12" s="639"/>
      <c r="U12" s="639"/>
      <c r="V12" s="640"/>
    </row>
    <row r="13" spans="1:22" ht="13.5" customHeight="1">
      <c r="B13" s="40"/>
      <c r="C13" s="38"/>
      <c r="D13" s="76"/>
      <c r="E13" s="641" t="s">
        <v>584</v>
      </c>
      <c r="F13" s="656"/>
      <c r="G13" s="645"/>
      <c r="H13" s="645"/>
      <c r="I13" s="645"/>
      <c r="J13" s="645"/>
      <c r="K13" s="645"/>
      <c r="L13" s="645"/>
      <c r="M13" s="645"/>
      <c r="N13" s="645"/>
      <c r="O13" s="645"/>
      <c r="P13" s="645"/>
      <c r="Q13" s="645"/>
      <c r="R13" s="645"/>
      <c r="S13" s="645"/>
      <c r="T13" s="645"/>
      <c r="U13" s="645"/>
      <c r="V13" s="646"/>
    </row>
    <row r="14" spans="1:22" ht="13.5" customHeight="1">
      <c r="B14" s="40"/>
      <c r="C14" s="38"/>
      <c r="D14" s="77"/>
      <c r="E14" s="647" t="s">
        <v>585</v>
      </c>
      <c r="F14" s="655"/>
      <c r="G14" s="639"/>
      <c r="H14" s="639"/>
      <c r="I14" s="639"/>
      <c r="J14" s="639"/>
      <c r="K14" s="639"/>
      <c r="L14" s="639"/>
      <c r="M14" s="639"/>
      <c r="N14" s="639"/>
      <c r="O14" s="639"/>
      <c r="P14" s="639"/>
      <c r="Q14" s="639"/>
      <c r="R14" s="639"/>
      <c r="S14" s="639"/>
      <c r="T14" s="639"/>
      <c r="U14" s="639"/>
      <c r="V14" s="640"/>
    </row>
    <row r="15" spans="1:22" ht="13.5" customHeight="1">
      <c r="B15" s="40"/>
      <c r="C15" s="38"/>
      <c r="D15" s="38"/>
      <c r="E15" s="641" t="s">
        <v>584</v>
      </c>
      <c r="F15" s="656"/>
      <c r="G15" s="645"/>
      <c r="H15" s="645"/>
      <c r="I15" s="645"/>
      <c r="J15" s="645"/>
      <c r="K15" s="645"/>
      <c r="L15" s="645"/>
      <c r="M15" s="645"/>
      <c r="N15" s="645"/>
      <c r="O15" s="645"/>
      <c r="P15" s="645"/>
      <c r="Q15" s="645"/>
      <c r="R15" s="645"/>
      <c r="S15" s="645"/>
      <c r="T15" s="645"/>
      <c r="U15" s="645"/>
      <c r="V15" s="646"/>
    </row>
    <row r="16" spans="1:22" ht="13.5" customHeight="1">
      <c r="B16" s="40"/>
      <c r="C16" s="38"/>
      <c r="D16" s="77"/>
      <c r="E16" s="647" t="s">
        <v>585</v>
      </c>
      <c r="F16" s="655"/>
      <c r="G16" s="639"/>
      <c r="H16" s="639"/>
      <c r="I16" s="639"/>
      <c r="J16" s="639"/>
      <c r="K16" s="639"/>
      <c r="L16" s="639"/>
      <c r="M16" s="639"/>
      <c r="N16" s="639"/>
      <c r="O16" s="639"/>
      <c r="P16" s="639"/>
      <c r="Q16" s="639"/>
      <c r="R16" s="639"/>
      <c r="S16" s="639"/>
      <c r="T16" s="639"/>
      <c r="U16" s="639"/>
      <c r="V16" s="640"/>
    </row>
    <row r="17" spans="1:22" ht="13.5" customHeight="1">
      <c r="B17" s="40"/>
      <c r="C17" s="74" t="s">
        <v>63</v>
      </c>
      <c r="D17" s="38"/>
      <c r="E17" s="648" t="s">
        <v>584</v>
      </c>
      <c r="F17" s="657"/>
      <c r="G17" s="651"/>
      <c r="H17" s="651"/>
      <c r="I17" s="651"/>
      <c r="J17" s="651"/>
      <c r="K17" s="651"/>
      <c r="L17" s="651"/>
      <c r="M17" s="651"/>
      <c r="N17" s="651"/>
      <c r="O17" s="651"/>
      <c r="P17" s="651"/>
      <c r="Q17" s="651"/>
      <c r="R17" s="651"/>
      <c r="S17" s="651"/>
      <c r="T17" s="651"/>
      <c r="U17" s="651"/>
      <c r="V17" s="652"/>
    </row>
    <row r="18" spans="1:22" ht="13.5" customHeight="1">
      <c r="B18" s="40"/>
      <c r="C18" s="38"/>
      <c r="D18" s="38"/>
      <c r="E18" s="636" t="s">
        <v>585</v>
      </c>
      <c r="F18" s="655"/>
      <c r="G18" s="639"/>
      <c r="H18" s="639"/>
      <c r="I18" s="639"/>
      <c r="J18" s="639"/>
      <c r="K18" s="639"/>
      <c r="L18" s="639"/>
      <c r="M18" s="639"/>
      <c r="N18" s="639"/>
      <c r="O18" s="639"/>
      <c r="P18" s="639"/>
      <c r="Q18" s="639"/>
      <c r="R18" s="639"/>
      <c r="S18" s="639"/>
      <c r="T18" s="639"/>
      <c r="U18" s="639"/>
      <c r="V18" s="640"/>
    </row>
    <row r="19" spans="1:22" ht="13.5" customHeight="1">
      <c r="B19" s="40"/>
      <c r="C19" s="38"/>
      <c r="D19" s="76"/>
      <c r="E19" s="641" t="s">
        <v>584</v>
      </c>
      <c r="F19" s="656"/>
      <c r="G19" s="645"/>
      <c r="H19" s="645"/>
      <c r="I19" s="645"/>
      <c r="J19" s="645"/>
      <c r="K19" s="645"/>
      <c r="L19" s="645"/>
      <c r="M19" s="645"/>
      <c r="N19" s="645"/>
      <c r="O19" s="645"/>
      <c r="P19" s="645"/>
      <c r="Q19" s="645"/>
      <c r="R19" s="645"/>
      <c r="S19" s="645"/>
      <c r="T19" s="645"/>
      <c r="U19" s="645"/>
      <c r="V19" s="646"/>
    </row>
    <row r="20" spans="1:22" ht="13.5" customHeight="1">
      <c r="B20" s="40"/>
      <c r="C20" s="38"/>
      <c r="D20" s="77"/>
      <c r="E20" s="647" t="s">
        <v>585</v>
      </c>
      <c r="F20" s="655"/>
      <c r="G20" s="639"/>
      <c r="H20" s="639"/>
      <c r="I20" s="639"/>
      <c r="J20" s="639"/>
      <c r="K20" s="639"/>
      <c r="L20" s="639"/>
      <c r="M20" s="639"/>
      <c r="N20" s="639"/>
      <c r="O20" s="639"/>
      <c r="P20" s="639"/>
      <c r="Q20" s="639"/>
      <c r="R20" s="639"/>
      <c r="S20" s="639"/>
      <c r="T20" s="639"/>
      <c r="U20" s="639"/>
      <c r="V20" s="640"/>
    </row>
    <row r="21" spans="1:22" ht="13.5" customHeight="1">
      <c r="B21" s="40"/>
      <c r="C21" s="38"/>
      <c r="D21" s="38"/>
      <c r="E21" s="641" t="s">
        <v>584</v>
      </c>
      <c r="F21" s="656"/>
      <c r="G21" s="645"/>
      <c r="H21" s="645"/>
      <c r="I21" s="645"/>
      <c r="J21" s="645"/>
      <c r="K21" s="645"/>
      <c r="L21" s="645"/>
      <c r="M21" s="645"/>
      <c r="N21" s="645"/>
      <c r="O21" s="645"/>
      <c r="P21" s="645"/>
      <c r="Q21" s="645"/>
      <c r="R21" s="645"/>
      <c r="S21" s="645"/>
      <c r="T21" s="645"/>
      <c r="U21" s="645"/>
      <c r="V21" s="646"/>
    </row>
    <row r="22" spans="1:22" ht="13.5" customHeight="1">
      <c r="A22" s="45"/>
      <c r="B22" s="47"/>
      <c r="C22" s="75"/>
      <c r="D22" s="77"/>
      <c r="E22" s="647" t="s">
        <v>585</v>
      </c>
      <c r="F22" s="655"/>
      <c r="G22" s="639"/>
      <c r="H22" s="639"/>
      <c r="I22" s="639"/>
      <c r="J22" s="639"/>
      <c r="K22" s="639"/>
      <c r="L22" s="639"/>
      <c r="M22" s="639"/>
      <c r="N22" s="639"/>
      <c r="O22" s="639"/>
      <c r="P22" s="639"/>
      <c r="Q22" s="639"/>
      <c r="R22" s="639"/>
      <c r="S22" s="639"/>
      <c r="T22" s="639"/>
      <c r="U22" s="639"/>
      <c r="V22" s="640"/>
    </row>
    <row r="23" spans="1:22" ht="13.5" customHeight="1">
      <c r="A23" s="45"/>
      <c r="B23" s="660" t="s">
        <v>57</v>
      </c>
      <c r="C23" s="74" t="s">
        <v>64</v>
      </c>
      <c r="D23" s="38"/>
      <c r="E23" s="648" t="s">
        <v>584</v>
      </c>
      <c r="F23" s="657"/>
      <c r="G23" s="651"/>
      <c r="H23" s="651"/>
      <c r="I23" s="651"/>
      <c r="J23" s="651"/>
      <c r="K23" s="651"/>
      <c r="L23" s="651"/>
      <c r="M23" s="651"/>
      <c r="N23" s="651"/>
      <c r="O23" s="651"/>
      <c r="P23" s="651"/>
      <c r="Q23" s="651"/>
      <c r="R23" s="651"/>
      <c r="S23" s="651"/>
      <c r="T23" s="651"/>
      <c r="U23" s="651"/>
      <c r="V23" s="652"/>
    </row>
    <row r="24" spans="1:22" ht="13.5" customHeight="1">
      <c r="A24" s="45"/>
      <c r="B24" s="40"/>
      <c r="C24" s="38"/>
      <c r="D24" s="38"/>
      <c r="E24" s="636" t="s">
        <v>585</v>
      </c>
      <c r="F24" s="655"/>
      <c r="G24" s="639"/>
      <c r="H24" s="639"/>
      <c r="I24" s="639"/>
      <c r="J24" s="639"/>
      <c r="K24" s="639"/>
      <c r="L24" s="639"/>
      <c r="M24" s="639"/>
      <c r="N24" s="639"/>
      <c r="O24" s="639"/>
      <c r="P24" s="639"/>
      <c r="Q24" s="639"/>
      <c r="R24" s="639"/>
      <c r="S24" s="639"/>
      <c r="T24" s="639"/>
      <c r="U24" s="639"/>
      <c r="V24" s="640"/>
    </row>
    <row r="25" spans="1:22" ht="13.5" customHeight="1">
      <c r="A25" s="45"/>
      <c r="B25" s="40"/>
      <c r="C25" s="38"/>
      <c r="D25" s="76"/>
      <c r="E25" s="641" t="s">
        <v>584</v>
      </c>
      <c r="F25" s="656"/>
      <c r="G25" s="645"/>
      <c r="H25" s="645"/>
      <c r="I25" s="645"/>
      <c r="J25" s="645"/>
      <c r="K25" s="645"/>
      <c r="L25" s="645"/>
      <c r="M25" s="645"/>
      <c r="N25" s="645"/>
      <c r="O25" s="645"/>
      <c r="P25" s="645"/>
      <c r="Q25" s="645"/>
      <c r="R25" s="645"/>
      <c r="S25" s="645"/>
      <c r="T25" s="645"/>
      <c r="U25" s="645"/>
      <c r="V25" s="646"/>
    </row>
    <row r="26" spans="1:22" ht="13.5" customHeight="1">
      <c r="A26" s="45"/>
      <c r="B26" s="40"/>
      <c r="C26" s="38"/>
      <c r="D26" s="77"/>
      <c r="E26" s="647" t="s">
        <v>585</v>
      </c>
      <c r="F26" s="655"/>
      <c r="G26" s="639"/>
      <c r="H26" s="639"/>
      <c r="I26" s="639"/>
      <c r="J26" s="639"/>
      <c r="K26" s="639"/>
      <c r="L26" s="639"/>
      <c r="M26" s="639"/>
      <c r="N26" s="639"/>
      <c r="O26" s="639"/>
      <c r="P26" s="639"/>
      <c r="Q26" s="639"/>
      <c r="R26" s="639"/>
      <c r="S26" s="639"/>
      <c r="T26" s="639"/>
      <c r="U26" s="639"/>
      <c r="V26" s="640"/>
    </row>
    <row r="27" spans="1:22" ht="13.5" customHeight="1">
      <c r="A27" s="45"/>
      <c r="B27" s="40"/>
      <c r="C27" s="38"/>
      <c r="D27" s="38"/>
      <c r="E27" s="641" t="s">
        <v>584</v>
      </c>
      <c r="F27" s="656"/>
      <c r="G27" s="645"/>
      <c r="H27" s="645"/>
      <c r="I27" s="645"/>
      <c r="J27" s="645"/>
      <c r="K27" s="645"/>
      <c r="L27" s="645"/>
      <c r="M27" s="645"/>
      <c r="N27" s="645"/>
      <c r="O27" s="645"/>
      <c r="P27" s="645"/>
      <c r="Q27" s="645"/>
      <c r="R27" s="645"/>
      <c r="S27" s="645"/>
      <c r="T27" s="645"/>
      <c r="U27" s="645"/>
      <c r="V27" s="646"/>
    </row>
    <row r="28" spans="1:22" ht="13.5" customHeight="1">
      <c r="B28" s="40"/>
      <c r="C28" s="75"/>
      <c r="D28" s="77"/>
      <c r="E28" s="647" t="s">
        <v>585</v>
      </c>
      <c r="F28" s="655"/>
      <c r="G28" s="639"/>
      <c r="H28" s="639"/>
      <c r="I28" s="639"/>
      <c r="J28" s="639"/>
      <c r="K28" s="639"/>
      <c r="L28" s="639"/>
      <c r="M28" s="639"/>
      <c r="N28" s="639"/>
      <c r="O28" s="639"/>
      <c r="P28" s="639"/>
      <c r="Q28" s="639"/>
      <c r="R28" s="639"/>
      <c r="S28" s="639"/>
      <c r="T28" s="639"/>
      <c r="U28" s="639"/>
      <c r="V28" s="640"/>
    </row>
    <row r="29" spans="1:22" ht="13.5" customHeight="1">
      <c r="B29" s="40"/>
      <c r="C29" s="74" t="s">
        <v>65</v>
      </c>
      <c r="D29" s="38"/>
      <c r="E29" s="648" t="s">
        <v>584</v>
      </c>
      <c r="F29" s="657"/>
      <c r="G29" s="651"/>
      <c r="H29" s="651"/>
      <c r="I29" s="651"/>
      <c r="J29" s="651"/>
      <c r="K29" s="651"/>
      <c r="L29" s="651"/>
      <c r="M29" s="651"/>
      <c r="N29" s="651"/>
      <c r="O29" s="651"/>
      <c r="P29" s="651"/>
      <c r="Q29" s="651"/>
      <c r="R29" s="651"/>
      <c r="S29" s="651"/>
      <c r="T29" s="651"/>
      <c r="U29" s="651"/>
      <c r="V29" s="652"/>
    </row>
    <row r="30" spans="1:22" ht="13.5" customHeight="1">
      <c r="B30" s="40"/>
      <c r="C30" s="38"/>
      <c r="D30" s="38"/>
      <c r="E30" s="636" t="s">
        <v>585</v>
      </c>
      <c r="F30" s="655"/>
      <c r="G30" s="639"/>
      <c r="H30" s="639"/>
      <c r="I30" s="639"/>
      <c r="J30" s="639"/>
      <c r="K30" s="639"/>
      <c r="L30" s="639"/>
      <c r="M30" s="639"/>
      <c r="N30" s="639"/>
      <c r="O30" s="639"/>
      <c r="P30" s="639"/>
      <c r="Q30" s="639"/>
      <c r="R30" s="639"/>
      <c r="S30" s="639"/>
      <c r="T30" s="639"/>
      <c r="U30" s="639"/>
      <c r="V30" s="640"/>
    </row>
    <row r="31" spans="1:22" ht="13.5" customHeight="1">
      <c r="B31" s="40"/>
      <c r="C31" s="38"/>
      <c r="D31" s="76"/>
      <c r="E31" s="641" t="s">
        <v>584</v>
      </c>
      <c r="F31" s="656"/>
      <c r="G31" s="645"/>
      <c r="H31" s="645"/>
      <c r="I31" s="645"/>
      <c r="J31" s="645"/>
      <c r="K31" s="645"/>
      <c r="L31" s="645"/>
      <c r="M31" s="645"/>
      <c r="N31" s="645"/>
      <c r="O31" s="645"/>
      <c r="P31" s="645"/>
      <c r="Q31" s="645"/>
      <c r="R31" s="645"/>
      <c r="S31" s="645"/>
      <c r="T31" s="645"/>
      <c r="U31" s="645"/>
      <c r="V31" s="646"/>
    </row>
    <row r="32" spans="1:22" ht="13.5" customHeight="1">
      <c r="B32" s="40"/>
      <c r="C32" s="38"/>
      <c r="D32" s="77"/>
      <c r="E32" s="647" t="s">
        <v>585</v>
      </c>
      <c r="F32" s="655"/>
      <c r="G32" s="639"/>
      <c r="H32" s="639"/>
      <c r="I32" s="639"/>
      <c r="J32" s="639"/>
      <c r="K32" s="639"/>
      <c r="L32" s="639"/>
      <c r="M32" s="639"/>
      <c r="N32" s="639"/>
      <c r="O32" s="639"/>
      <c r="P32" s="639"/>
      <c r="Q32" s="639"/>
      <c r="R32" s="639"/>
      <c r="S32" s="639"/>
      <c r="T32" s="639"/>
      <c r="U32" s="639"/>
      <c r="V32" s="640"/>
    </row>
    <row r="33" spans="2:22" ht="13.5" customHeight="1">
      <c r="B33" s="40"/>
      <c r="C33" s="38"/>
      <c r="D33" s="38"/>
      <c r="E33" s="641" t="s">
        <v>584</v>
      </c>
      <c r="F33" s="656"/>
      <c r="G33" s="645"/>
      <c r="H33" s="645"/>
      <c r="I33" s="645"/>
      <c r="J33" s="645"/>
      <c r="K33" s="645"/>
      <c r="L33" s="645"/>
      <c r="M33" s="645"/>
      <c r="N33" s="645"/>
      <c r="O33" s="645"/>
      <c r="P33" s="645"/>
      <c r="Q33" s="645"/>
      <c r="R33" s="645"/>
      <c r="S33" s="645"/>
      <c r="T33" s="645"/>
      <c r="U33" s="645"/>
      <c r="V33" s="646"/>
    </row>
    <row r="34" spans="2:22" ht="13.5" customHeight="1">
      <c r="B34" s="40"/>
      <c r="C34" s="75"/>
      <c r="D34" s="77"/>
      <c r="E34" s="647" t="s">
        <v>585</v>
      </c>
      <c r="F34" s="655"/>
      <c r="G34" s="639"/>
      <c r="H34" s="639"/>
      <c r="I34" s="639"/>
      <c r="J34" s="639"/>
      <c r="K34" s="639"/>
      <c r="L34" s="639"/>
      <c r="M34" s="639"/>
      <c r="N34" s="639"/>
      <c r="O34" s="639"/>
      <c r="P34" s="639"/>
      <c r="Q34" s="639"/>
      <c r="R34" s="639"/>
      <c r="S34" s="639"/>
      <c r="T34" s="639"/>
      <c r="U34" s="639"/>
      <c r="V34" s="640"/>
    </row>
    <row r="35" spans="2:22" ht="13.5" customHeight="1">
      <c r="B35" s="40"/>
      <c r="C35" s="38" t="s">
        <v>140</v>
      </c>
      <c r="D35" s="38"/>
      <c r="E35" s="648" t="s">
        <v>584</v>
      </c>
      <c r="F35" s="657"/>
      <c r="G35" s="651"/>
      <c r="H35" s="651"/>
      <c r="I35" s="651"/>
      <c r="J35" s="651"/>
      <c r="K35" s="651"/>
      <c r="L35" s="651"/>
      <c r="M35" s="651"/>
      <c r="N35" s="651"/>
      <c r="O35" s="651"/>
      <c r="P35" s="651"/>
      <c r="Q35" s="651"/>
      <c r="R35" s="651"/>
      <c r="S35" s="651"/>
      <c r="T35" s="651"/>
      <c r="U35" s="651"/>
      <c r="V35" s="652"/>
    </row>
    <row r="36" spans="2:22" ht="13.5" customHeight="1">
      <c r="B36" s="40"/>
      <c r="C36" s="38"/>
      <c r="D36" s="38"/>
      <c r="E36" s="636" t="s">
        <v>585</v>
      </c>
      <c r="F36" s="655"/>
      <c r="G36" s="639"/>
      <c r="H36" s="639"/>
      <c r="I36" s="639"/>
      <c r="J36" s="639"/>
      <c r="K36" s="639"/>
      <c r="L36" s="639"/>
      <c r="M36" s="639"/>
      <c r="N36" s="639"/>
      <c r="O36" s="639"/>
      <c r="P36" s="639"/>
      <c r="Q36" s="639"/>
      <c r="R36" s="639"/>
      <c r="S36" s="639"/>
      <c r="T36" s="639"/>
      <c r="U36" s="639"/>
      <c r="V36" s="640"/>
    </row>
    <row r="37" spans="2:22" ht="13.5" customHeight="1">
      <c r="B37" s="40"/>
      <c r="C37" s="38"/>
      <c r="D37" s="76"/>
      <c r="E37" s="641" t="s">
        <v>584</v>
      </c>
      <c r="F37" s="656"/>
      <c r="G37" s="645"/>
      <c r="H37" s="645"/>
      <c r="I37" s="645"/>
      <c r="J37" s="645"/>
      <c r="K37" s="645"/>
      <c r="L37" s="645"/>
      <c r="M37" s="645"/>
      <c r="N37" s="645"/>
      <c r="O37" s="645"/>
      <c r="P37" s="645"/>
      <c r="Q37" s="645"/>
      <c r="R37" s="645"/>
      <c r="S37" s="645"/>
      <c r="T37" s="645"/>
      <c r="U37" s="645"/>
      <c r="V37" s="646"/>
    </row>
    <row r="38" spans="2:22" ht="13.5" customHeight="1">
      <c r="B38" s="40"/>
      <c r="C38" s="38"/>
      <c r="D38" s="77"/>
      <c r="E38" s="647" t="s">
        <v>585</v>
      </c>
      <c r="F38" s="655"/>
      <c r="G38" s="639"/>
      <c r="H38" s="639"/>
      <c r="I38" s="639"/>
      <c r="J38" s="639"/>
      <c r="K38" s="639"/>
      <c r="L38" s="639"/>
      <c r="M38" s="639"/>
      <c r="N38" s="639"/>
      <c r="O38" s="639"/>
      <c r="P38" s="639"/>
      <c r="Q38" s="639"/>
      <c r="R38" s="639"/>
      <c r="S38" s="639"/>
      <c r="T38" s="639"/>
      <c r="U38" s="639"/>
      <c r="V38" s="640"/>
    </row>
    <row r="39" spans="2:22" ht="13.5" customHeight="1">
      <c r="B39" s="40"/>
      <c r="C39" s="38"/>
      <c r="D39" s="38"/>
      <c r="E39" s="641" t="s">
        <v>584</v>
      </c>
      <c r="F39" s="656"/>
      <c r="G39" s="645"/>
      <c r="H39" s="645"/>
      <c r="I39" s="645"/>
      <c r="J39" s="645"/>
      <c r="K39" s="645"/>
      <c r="L39" s="645"/>
      <c r="M39" s="645"/>
      <c r="N39" s="645"/>
      <c r="O39" s="645"/>
      <c r="P39" s="645"/>
      <c r="Q39" s="645"/>
      <c r="R39" s="645"/>
      <c r="S39" s="645"/>
      <c r="T39" s="645"/>
      <c r="U39" s="645"/>
      <c r="V39" s="646"/>
    </row>
    <row r="40" spans="2:22" ht="13.5" customHeight="1">
      <c r="B40" s="40"/>
      <c r="C40" s="75"/>
      <c r="D40" s="77"/>
      <c r="E40" s="647" t="s">
        <v>585</v>
      </c>
      <c r="F40" s="655"/>
      <c r="G40" s="639"/>
      <c r="H40" s="639"/>
      <c r="I40" s="639"/>
      <c r="J40" s="639"/>
      <c r="K40" s="639"/>
      <c r="L40" s="639"/>
      <c r="M40" s="639"/>
      <c r="N40" s="639"/>
      <c r="O40" s="639"/>
      <c r="P40" s="639"/>
      <c r="Q40" s="639"/>
      <c r="R40" s="639"/>
      <c r="S40" s="639"/>
      <c r="T40" s="639"/>
      <c r="U40" s="639"/>
      <c r="V40" s="640"/>
    </row>
    <row r="41" spans="2:22" ht="13.5" customHeight="1">
      <c r="B41" s="40"/>
      <c r="C41" s="38"/>
      <c r="D41" s="38"/>
      <c r="E41" s="648" t="s">
        <v>584</v>
      </c>
      <c r="F41" s="657"/>
      <c r="G41" s="651"/>
      <c r="H41" s="651"/>
      <c r="I41" s="651"/>
      <c r="J41" s="651"/>
      <c r="K41" s="651"/>
      <c r="L41" s="651"/>
      <c r="M41" s="651"/>
      <c r="N41" s="651"/>
      <c r="O41" s="651"/>
      <c r="P41" s="651"/>
      <c r="Q41" s="651"/>
      <c r="R41" s="651"/>
      <c r="S41" s="651"/>
      <c r="T41" s="651"/>
      <c r="U41" s="651"/>
      <c r="V41" s="652"/>
    </row>
    <row r="42" spans="2:22" ht="13.5" customHeight="1">
      <c r="B42" s="40"/>
      <c r="C42" s="38"/>
      <c r="D42" s="38"/>
      <c r="E42" s="636" t="s">
        <v>585</v>
      </c>
      <c r="F42" s="655"/>
      <c r="G42" s="639"/>
      <c r="H42" s="639"/>
      <c r="I42" s="639"/>
      <c r="J42" s="639"/>
      <c r="K42" s="639"/>
      <c r="L42" s="639"/>
      <c r="M42" s="639"/>
      <c r="N42" s="639"/>
      <c r="O42" s="639"/>
      <c r="P42" s="639"/>
      <c r="Q42" s="639"/>
      <c r="R42" s="639"/>
      <c r="S42" s="639"/>
      <c r="T42" s="639"/>
      <c r="U42" s="639"/>
      <c r="V42" s="640"/>
    </row>
    <row r="43" spans="2:22" ht="13.5" customHeight="1">
      <c r="B43" s="40"/>
      <c r="C43" s="38"/>
      <c r="D43" s="76"/>
      <c r="E43" s="641" t="s">
        <v>584</v>
      </c>
      <c r="F43" s="656"/>
      <c r="G43" s="645"/>
      <c r="H43" s="645"/>
      <c r="I43" s="645"/>
      <c r="J43" s="645"/>
      <c r="K43" s="645"/>
      <c r="L43" s="645"/>
      <c r="M43" s="645"/>
      <c r="N43" s="645"/>
      <c r="O43" s="645"/>
      <c r="P43" s="645"/>
      <c r="Q43" s="645"/>
      <c r="R43" s="645"/>
      <c r="S43" s="645"/>
      <c r="T43" s="645"/>
      <c r="U43" s="645"/>
      <c r="V43" s="646"/>
    </row>
    <row r="44" spans="2:22" ht="13.5" customHeight="1">
      <c r="B44" s="40"/>
      <c r="C44" s="38"/>
      <c r="D44" s="77"/>
      <c r="E44" s="647" t="s">
        <v>585</v>
      </c>
      <c r="F44" s="655"/>
      <c r="G44" s="639"/>
      <c r="H44" s="639"/>
      <c r="I44" s="639"/>
      <c r="J44" s="639"/>
      <c r="K44" s="639"/>
      <c r="L44" s="639"/>
      <c r="M44" s="639"/>
      <c r="N44" s="639"/>
      <c r="O44" s="639"/>
      <c r="P44" s="639"/>
      <c r="Q44" s="639"/>
      <c r="R44" s="639"/>
      <c r="S44" s="639"/>
      <c r="T44" s="639"/>
      <c r="U44" s="639"/>
      <c r="V44" s="640"/>
    </row>
    <row r="45" spans="2:22" ht="13.5" customHeight="1">
      <c r="B45" s="40"/>
      <c r="C45" s="38"/>
      <c r="D45" s="38"/>
      <c r="E45" s="641" t="s">
        <v>584</v>
      </c>
      <c r="F45" s="656"/>
      <c r="G45" s="645"/>
      <c r="H45" s="645"/>
      <c r="I45" s="645"/>
      <c r="J45" s="645"/>
      <c r="K45" s="645"/>
      <c r="L45" s="645"/>
      <c r="M45" s="645"/>
      <c r="N45" s="645"/>
      <c r="O45" s="645"/>
      <c r="P45" s="645"/>
      <c r="Q45" s="645"/>
      <c r="R45" s="645"/>
      <c r="S45" s="645"/>
      <c r="T45" s="645"/>
      <c r="U45" s="645"/>
      <c r="V45" s="646"/>
    </row>
    <row r="46" spans="2:22" ht="13.5" customHeight="1">
      <c r="B46" s="40"/>
      <c r="C46" s="38"/>
      <c r="D46" s="77"/>
      <c r="E46" s="647" t="s">
        <v>585</v>
      </c>
      <c r="F46" s="655"/>
      <c r="G46" s="639"/>
      <c r="H46" s="639"/>
      <c r="I46" s="639"/>
      <c r="J46" s="639"/>
      <c r="K46" s="639"/>
      <c r="L46" s="639"/>
      <c r="M46" s="639"/>
      <c r="N46" s="639"/>
      <c r="O46" s="639"/>
      <c r="P46" s="639"/>
      <c r="Q46" s="639"/>
      <c r="R46" s="639"/>
      <c r="S46" s="639"/>
      <c r="T46" s="639"/>
      <c r="U46" s="639"/>
      <c r="V46" s="640"/>
    </row>
    <row r="47" spans="2:22" ht="13.5" customHeight="1">
      <c r="B47" s="40"/>
      <c r="C47" s="74"/>
      <c r="D47" s="38"/>
      <c r="E47" s="648" t="s">
        <v>584</v>
      </c>
      <c r="F47" s="657"/>
      <c r="G47" s="651"/>
      <c r="H47" s="651"/>
      <c r="I47" s="651"/>
      <c r="J47" s="651"/>
      <c r="K47" s="651"/>
      <c r="L47" s="651"/>
      <c r="M47" s="651"/>
      <c r="N47" s="651"/>
      <c r="O47" s="651"/>
      <c r="P47" s="651"/>
      <c r="Q47" s="651"/>
      <c r="R47" s="651"/>
      <c r="S47" s="651"/>
      <c r="T47" s="651"/>
      <c r="U47" s="651"/>
      <c r="V47" s="652"/>
    </row>
    <row r="48" spans="2:22" ht="13.5" customHeight="1">
      <c r="B48" s="40"/>
      <c r="C48" s="38"/>
      <c r="D48" s="38"/>
      <c r="E48" s="636" t="s">
        <v>585</v>
      </c>
      <c r="F48" s="655"/>
      <c r="G48" s="639"/>
      <c r="H48" s="639"/>
      <c r="I48" s="639"/>
      <c r="J48" s="639"/>
      <c r="K48" s="639"/>
      <c r="L48" s="639"/>
      <c r="M48" s="639"/>
      <c r="N48" s="639"/>
      <c r="O48" s="639"/>
      <c r="P48" s="639"/>
      <c r="Q48" s="639"/>
      <c r="R48" s="639"/>
      <c r="S48" s="639"/>
      <c r="T48" s="639"/>
      <c r="U48" s="639"/>
      <c r="V48" s="640"/>
    </row>
    <row r="49" spans="1:22" ht="13.5" customHeight="1">
      <c r="B49" s="40"/>
      <c r="C49" s="38"/>
      <c r="D49" s="76"/>
      <c r="E49" s="641" t="s">
        <v>584</v>
      </c>
      <c r="F49" s="656"/>
      <c r="G49" s="645"/>
      <c r="H49" s="645"/>
      <c r="I49" s="645"/>
      <c r="J49" s="645"/>
      <c r="K49" s="645"/>
      <c r="L49" s="645"/>
      <c r="M49" s="645"/>
      <c r="N49" s="645"/>
      <c r="O49" s="645"/>
      <c r="P49" s="645"/>
      <c r="Q49" s="645"/>
      <c r="R49" s="645"/>
      <c r="S49" s="645"/>
      <c r="T49" s="645"/>
      <c r="U49" s="645"/>
      <c r="V49" s="646"/>
    </row>
    <row r="50" spans="1:22" ht="13.5" customHeight="1">
      <c r="B50" s="40"/>
      <c r="C50" s="38"/>
      <c r="D50" s="77"/>
      <c r="E50" s="647" t="s">
        <v>585</v>
      </c>
      <c r="F50" s="655"/>
      <c r="G50" s="639"/>
      <c r="H50" s="639"/>
      <c r="I50" s="639"/>
      <c r="J50" s="639"/>
      <c r="K50" s="639"/>
      <c r="L50" s="639"/>
      <c r="M50" s="639"/>
      <c r="N50" s="639"/>
      <c r="O50" s="639"/>
      <c r="P50" s="639"/>
      <c r="Q50" s="639"/>
      <c r="R50" s="639"/>
      <c r="S50" s="639"/>
      <c r="T50" s="639"/>
      <c r="U50" s="639"/>
      <c r="V50" s="640"/>
    </row>
    <row r="51" spans="1:22" ht="13.5" customHeight="1">
      <c r="B51" s="40"/>
      <c r="C51" s="38"/>
      <c r="D51" s="38"/>
      <c r="E51" s="641" t="s">
        <v>584</v>
      </c>
      <c r="F51" s="656"/>
      <c r="G51" s="645"/>
      <c r="H51" s="645"/>
      <c r="I51" s="645"/>
      <c r="J51" s="645"/>
      <c r="K51" s="645"/>
      <c r="L51" s="645"/>
      <c r="M51" s="645"/>
      <c r="N51" s="645"/>
      <c r="O51" s="645"/>
      <c r="P51" s="645"/>
      <c r="Q51" s="645"/>
      <c r="R51" s="645"/>
      <c r="S51" s="645"/>
      <c r="T51" s="645"/>
      <c r="U51" s="645"/>
      <c r="V51" s="646"/>
    </row>
    <row r="52" spans="1:22" ht="13.5" customHeight="1">
      <c r="A52" s="45"/>
      <c r="B52" s="47"/>
      <c r="C52" s="75"/>
      <c r="D52" s="77"/>
      <c r="E52" s="647" t="s">
        <v>585</v>
      </c>
      <c r="F52" s="655"/>
      <c r="G52" s="639"/>
      <c r="H52" s="639"/>
      <c r="I52" s="639"/>
      <c r="J52" s="639"/>
      <c r="K52" s="639"/>
      <c r="L52" s="639"/>
      <c r="M52" s="639"/>
      <c r="N52" s="639"/>
      <c r="O52" s="639"/>
      <c r="P52" s="639"/>
      <c r="Q52" s="639"/>
      <c r="R52" s="639"/>
      <c r="S52" s="639"/>
      <c r="T52" s="639"/>
      <c r="U52" s="639"/>
      <c r="V52" s="640"/>
    </row>
    <row r="53" spans="1:22" ht="13.5" customHeight="1">
      <c r="A53" s="45"/>
      <c r="B53" s="1478" t="s">
        <v>586</v>
      </c>
      <c r="C53" s="74"/>
      <c r="D53" s="38"/>
      <c r="E53" s="648" t="s">
        <v>584</v>
      </c>
      <c r="F53" s="657"/>
      <c r="G53" s="651"/>
      <c r="H53" s="651"/>
      <c r="I53" s="651"/>
      <c r="J53" s="651"/>
      <c r="K53" s="651"/>
      <c r="L53" s="651"/>
      <c r="M53" s="651"/>
      <c r="N53" s="651"/>
      <c r="O53" s="651"/>
      <c r="P53" s="651"/>
      <c r="Q53" s="651"/>
      <c r="R53" s="651"/>
      <c r="S53" s="651"/>
      <c r="T53" s="651"/>
      <c r="U53" s="651"/>
      <c r="V53" s="652"/>
    </row>
    <row r="54" spans="1:22" ht="13.5" customHeight="1">
      <c r="A54" s="45"/>
      <c r="B54" s="1479"/>
      <c r="C54" s="38"/>
      <c r="D54" s="38"/>
      <c r="E54" s="636" t="s">
        <v>585</v>
      </c>
      <c r="F54" s="655"/>
      <c r="G54" s="639"/>
      <c r="H54" s="639"/>
      <c r="I54" s="639"/>
      <c r="J54" s="639"/>
      <c r="K54" s="639"/>
      <c r="L54" s="639"/>
      <c r="M54" s="639"/>
      <c r="N54" s="639"/>
      <c r="O54" s="639"/>
      <c r="P54" s="639"/>
      <c r="Q54" s="639"/>
      <c r="R54" s="639"/>
      <c r="S54" s="639"/>
      <c r="T54" s="639"/>
      <c r="U54" s="639"/>
      <c r="V54" s="640"/>
    </row>
    <row r="55" spans="1:22" ht="13.5" customHeight="1">
      <c r="A55" s="45"/>
      <c r="B55" s="1479"/>
      <c r="C55" s="38"/>
      <c r="D55" s="76"/>
      <c r="E55" s="641" t="s">
        <v>584</v>
      </c>
      <c r="F55" s="656"/>
      <c r="G55" s="645"/>
      <c r="H55" s="645"/>
      <c r="I55" s="645"/>
      <c r="J55" s="645"/>
      <c r="K55" s="645"/>
      <c r="L55" s="645"/>
      <c r="M55" s="645"/>
      <c r="N55" s="645"/>
      <c r="O55" s="645"/>
      <c r="P55" s="645"/>
      <c r="Q55" s="645"/>
      <c r="R55" s="645"/>
      <c r="S55" s="645"/>
      <c r="T55" s="645"/>
      <c r="U55" s="645"/>
      <c r="V55" s="646"/>
    </row>
    <row r="56" spans="1:22" ht="13.5" customHeight="1">
      <c r="A56" s="45"/>
      <c r="B56" s="1479"/>
      <c r="C56" s="38"/>
      <c r="D56" s="77"/>
      <c r="E56" s="647" t="s">
        <v>585</v>
      </c>
      <c r="F56" s="655"/>
      <c r="G56" s="639"/>
      <c r="H56" s="639"/>
      <c r="I56" s="639"/>
      <c r="J56" s="639"/>
      <c r="K56" s="639"/>
      <c r="L56" s="639"/>
      <c r="M56" s="639"/>
      <c r="N56" s="639"/>
      <c r="O56" s="639"/>
      <c r="P56" s="639"/>
      <c r="Q56" s="639"/>
      <c r="R56" s="639"/>
      <c r="S56" s="639"/>
      <c r="T56" s="639"/>
      <c r="U56" s="639"/>
      <c r="V56" s="640"/>
    </row>
    <row r="57" spans="1:22" ht="13.5" customHeight="1">
      <c r="A57" s="45"/>
      <c r="B57" s="1479"/>
      <c r="C57" s="38"/>
      <c r="D57" s="38"/>
      <c r="E57" s="641" t="s">
        <v>584</v>
      </c>
      <c r="F57" s="656"/>
      <c r="G57" s="645"/>
      <c r="H57" s="645"/>
      <c r="I57" s="645"/>
      <c r="J57" s="645"/>
      <c r="K57" s="645"/>
      <c r="L57" s="645"/>
      <c r="M57" s="645"/>
      <c r="N57" s="645"/>
      <c r="O57" s="645"/>
      <c r="P57" s="645"/>
      <c r="Q57" s="645"/>
      <c r="R57" s="645"/>
      <c r="S57" s="645"/>
      <c r="T57" s="645"/>
      <c r="U57" s="645"/>
      <c r="V57" s="646"/>
    </row>
    <row r="58" spans="1:22" ht="13.5" customHeight="1">
      <c r="A58" s="45"/>
      <c r="B58" s="1479"/>
      <c r="C58" s="75"/>
      <c r="D58" s="77"/>
      <c r="E58" s="647" t="s">
        <v>585</v>
      </c>
      <c r="F58" s="655"/>
      <c r="G58" s="639"/>
      <c r="H58" s="639"/>
      <c r="I58" s="639"/>
      <c r="J58" s="639"/>
      <c r="K58" s="639"/>
      <c r="L58" s="639"/>
      <c r="M58" s="639"/>
      <c r="N58" s="639"/>
      <c r="O58" s="639"/>
      <c r="P58" s="639"/>
      <c r="Q58" s="639"/>
      <c r="R58" s="639"/>
      <c r="S58" s="639"/>
      <c r="T58" s="639"/>
      <c r="U58" s="639"/>
      <c r="V58" s="640"/>
    </row>
    <row r="59" spans="1:22" ht="13.5" customHeight="1">
      <c r="A59" s="45"/>
      <c r="B59" s="1479"/>
      <c r="C59" s="74"/>
      <c r="D59" s="38"/>
      <c r="E59" s="648" t="s">
        <v>584</v>
      </c>
      <c r="F59" s="657"/>
      <c r="G59" s="651"/>
      <c r="H59" s="651"/>
      <c r="I59" s="651"/>
      <c r="J59" s="651"/>
      <c r="K59" s="651"/>
      <c r="L59" s="651"/>
      <c r="M59" s="651"/>
      <c r="N59" s="651"/>
      <c r="O59" s="651"/>
      <c r="P59" s="651"/>
      <c r="Q59" s="651"/>
      <c r="R59" s="651"/>
      <c r="S59" s="651"/>
      <c r="T59" s="651"/>
      <c r="U59" s="651"/>
      <c r="V59" s="652"/>
    </row>
    <row r="60" spans="1:22" ht="13.5" customHeight="1">
      <c r="A60" s="45"/>
      <c r="B60" s="1479"/>
      <c r="C60" s="38"/>
      <c r="D60" s="38"/>
      <c r="E60" s="636" t="s">
        <v>585</v>
      </c>
      <c r="F60" s="655"/>
      <c r="G60" s="639"/>
      <c r="H60" s="639"/>
      <c r="I60" s="639"/>
      <c r="J60" s="639"/>
      <c r="K60" s="639"/>
      <c r="L60" s="639"/>
      <c r="M60" s="639"/>
      <c r="N60" s="639"/>
      <c r="O60" s="639"/>
      <c r="P60" s="639"/>
      <c r="Q60" s="639"/>
      <c r="R60" s="639"/>
      <c r="S60" s="639"/>
      <c r="T60" s="639"/>
      <c r="U60" s="639"/>
      <c r="V60" s="640"/>
    </row>
    <row r="61" spans="1:22" ht="13.5" customHeight="1">
      <c r="A61" s="45"/>
      <c r="B61" s="1479"/>
      <c r="C61" s="38"/>
      <c r="D61" s="76"/>
      <c r="E61" s="641" t="s">
        <v>584</v>
      </c>
      <c r="F61" s="656"/>
      <c r="G61" s="645"/>
      <c r="H61" s="645"/>
      <c r="I61" s="645"/>
      <c r="J61" s="645"/>
      <c r="K61" s="645"/>
      <c r="L61" s="645"/>
      <c r="M61" s="645"/>
      <c r="N61" s="645"/>
      <c r="O61" s="645"/>
      <c r="P61" s="645"/>
      <c r="Q61" s="645"/>
      <c r="R61" s="645"/>
      <c r="S61" s="645"/>
      <c r="T61" s="645"/>
      <c r="U61" s="645"/>
      <c r="V61" s="646"/>
    </row>
    <row r="62" spans="1:22" ht="13.5" customHeight="1">
      <c r="A62" s="45"/>
      <c r="B62" s="1479"/>
      <c r="C62" s="38"/>
      <c r="D62" s="77"/>
      <c r="E62" s="647" t="s">
        <v>585</v>
      </c>
      <c r="F62" s="655"/>
      <c r="G62" s="639"/>
      <c r="H62" s="639"/>
      <c r="I62" s="639"/>
      <c r="J62" s="639"/>
      <c r="K62" s="639"/>
      <c r="L62" s="639"/>
      <c r="M62" s="639"/>
      <c r="N62" s="639"/>
      <c r="O62" s="639"/>
      <c r="P62" s="639"/>
      <c r="Q62" s="639"/>
      <c r="R62" s="639"/>
      <c r="S62" s="639"/>
      <c r="T62" s="639"/>
      <c r="U62" s="639"/>
      <c r="V62" s="640"/>
    </row>
    <row r="63" spans="1:22" ht="13.5" customHeight="1">
      <c r="A63" s="45"/>
      <c r="B63" s="1479"/>
      <c r="C63" s="38"/>
      <c r="D63" s="38"/>
      <c r="E63" s="641" t="s">
        <v>584</v>
      </c>
      <c r="F63" s="656"/>
      <c r="G63" s="645"/>
      <c r="H63" s="645"/>
      <c r="I63" s="645"/>
      <c r="J63" s="645"/>
      <c r="K63" s="645"/>
      <c r="L63" s="645"/>
      <c r="M63" s="645"/>
      <c r="N63" s="645"/>
      <c r="O63" s="645"/>
      <c r="P63" s="645"/>
      <c r="Q63" s="645"/>
      <c r="R63" s="645"/>
      <c r="S63" s="645"/>
      <c r="T63" s="645"/>
      <c r="U63" s="645"/>
      <c r="V63" s="646"/>
    </row>
    <row r="64" spans="1:22" ht="13.5" customHeight="1" thickBot="1">
      <c r="B64" s="1480"/>
      <c r="C64" s="288"/>
      <c r="D64" s="661"/>
      <c r="E64" s="662" t="s">
        <v>585</v>
      </c>
      <c r="F64" s="663"/>
      <c r="G64" s="664"/>
      <c r="H64" s="664"/>
      <c r="I64" s="664"/>
      <c r="J64" s="664"/>
      <c r="K64" s="664"/>
      <c r="L64" s="664"/>
      <c r="M64" s="664"/>
      <c r="N64" s="664"/>
      <c r="O64" s="664"/>
      <c r="P64" s="664"/>
      <c r="Q64" s="664"/>
      <c r="R64" s="664"/>
      <c r="S64" s="664"/>
      <c r="T64" s="664"/>
      <c r="U64" s="664"/>
      <c r="V64" s="665"/>
    </row>
    <row r="65" spans="1:22" ht="20.100000000000001" customHeight="1" thickTop="1" thickBot="1">
      <c r="B65" s="1471" t="s">
        <v>517</v>
      </c>
      <c r="C65" s="1472"/>
      <c r="D65" s="1472"/>
      <c r="E65" s="1472"/>
      <c r="F65" s="1473"/>
      <c r="G65" s="536"/>
      <c r="H65" s="536"/>
      <c r="I65" s="536"/>
      <c r="J65" s="536"/>
      <c r="K65" s="536"/>
      <c r="L65" s="536"/>
      <c r="M65" s="536"/>
      <c r="N65" s="536"/>
      <c r="O65" s="536"/>
      <c r="P65" s="536"/>
      <c r="Q65" s="536"/>
      <c r="R65" s="536"/>
      <c r="S65" s="536"/>
      <c r="T65" s="536"/>
      <c r="U65" s="536"/>
      <c r="V65" s="537"/>
    </row>
    <row r="66" spans="1:22" ht="12.75" customHeight="1">
      <c r="A66" s="53"/>
      <c r="B66" s="37"/>
      <c r="C66" s="37"/>
      <c r="D66" s="37"/>
      <c r="E66" s="37"/>
      <c r="F66" s="37"/>
      <c r="G66" s="37"/>
      <c r="H66" s="37"/>
      <c r="I66" s="37"/>
      <c r="J66" s="37"/>
      <c r="K66" s="37"/>
      <c r="L66" s="37"/>
      <c r="M66" s="37"/>
      <c r="N66" s="37"/>
      <c r="O66" s="37"/>
      <c r="P66" s="37"/>
      <c r="Q66" s="37"/>
      <c r="R66" s="37"/>
      <c r="S66" s="37"/>
    </row>
    <row r="67" spans="1:22" s="925" customFormat="1" ht="13.5" customHeight="1">
      <c r="B67" s="167" t="s">
        <v>707</v>
      </c>
      <c r="C67" s="926" t="s">
        <v>782</v>
      </c>
      <c r="D67" s="926"/>
      <c r="E67" s="927"/>
      <c r="F67" s="927"/>
      <c r="G67" s="928"/>
      <c r="H67" s="928"/>
      <c r="I67" s="929"/>
      <c r="J67" s="930"/>
    </row>
    <row r="68" spans="1:22" ht="13.5" customHeight="1">
      <c r="B68" s="897" t="s">
        <v>66</v>
      </c>
      <c r="C68" s="898" t="s">
        <v>745</v>
      </c>
    </row>
    <row r="69" spans="1:22" ht="13.5" customHeight="1">
      <c r="B69" s="897" t="s">
        <v>66</v>
      </c>
      <c r="C69" s="898" t="s">
        <v>518</v>
      </c>
    </row>
    <row r="70" spans="1:22" ht="13.5" customHeight="1">
      <c r="B70" s="897" t="s">
        <v>66</v>
      </c>
      <c r="C70" s="898" t="s">
        <v>761</v>
      </c>
    </row>
    <row r="71" spans="1:22" ht="13.5" customHeight="1">
      <c r="B71" s="897" t="s">
        <v>66</v>
      </c>
      <c r="C71" s="898" t="s">
        <v>786</v>
      </c>
    </row>
    <row r="72" spans="1:22" ht="13.5" customHeight="1">
      <c r="B72" s="897" t="s">
        <v>66</v>
      </c>
      <c r="C72" s="898" t="s">
        <v>760</v>
      </c>
    </row>
    <row r="73" spans="1:22" ht="13.5" customHeight="1">
      <c r="B73" s="897" t="s">
        <v>66</v>
      </c>
      <c r="C73" s="898" t="s">
        <v>766</v>
      </c>
    </row>
    <row r="74" spans="1:22" ht="13.5" customHeight="1">
      <c r="B74" s="897" t="s">
        <v>66</v>
      </c>
      <c r="C74" s="898" t="s">
        <v>769</v>
      </c>
    </row>
    <row r="75" spans="1:22" ht="12.75" customHeight="1"/>
  </sheetData>
  <mergeCells count="4">
    <mergeCell ref="T1:V2"/>
    <mergeCell ref="B65:F65"/>
    <mergeCell ref="R1:S2"/>
    <mergeCell ref="B53:B64"/>
  </mergeCells>
  <phoneticPr fontId="4"/>
  <printOptions horizontalCentered="1"/>
  <pageMargins left="0.78740157480314965" right="0.59055118110236227" top="0.59055118110236227" bottom="0.59055118110236227" header="0.39370078740157483" footer="0.39370078740157483"/>
  <pageSetup paperSize="8" scale="67" fitToHeight="0" orientation="landscape" r:id="rId1"/>
  <headerFooter scaleWithDoc="0">
    <oddHeader>&amp;L&amp;"ＭＳ ゴシック,標準"&amp;10&amp;A[&amp;P/&amp;N]</oddHeader>
  </headerFooter>
  <rowBreaks count="1" manualBreakCount="1">
    <brk id="6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pageSetUpPr fitToPage="1"/>
  </sheetPr>
  <dimension ref="B1:N76"/>
  <sheetViews>
    <sheetView view="pageBreakPreview" zoomScaleNormal="100" zoomScaleSheetLayoutView="100" workbookViewId="0">
      <selection activeCell="M20" sqref="M20"/>
    </sheetView>
  </sheetViews>
  <sheetFormatPr defaultColWidth="9" defaultRowHeight="13.5"/>
  <cols>
    <col min="1" max="1" width="1.625" style="538" customWidth="1"/>
    <col min="2" max="2" width="4.5" style="538" bestFit="1" customWidth="1"/>
    <col min="3" max="3" width="2.875" style="538" customWidth="1"/>
    <col min="4" max="4" width="9.5" style="538" bestFit="1" customWidth="1"/>
    <col min="5" max="5" width="4.875" style="538" bestFit="1" customWidth="1"/>
    <col min="6" max="6" width="3.125" style="538" bestFit="1" customWidth="1"/>
    <col min="7" max="7" width="9.5" style="538" bestFit="1" customWidth="1"/>
    <col min="8" max="8" width="4" style="538" customWidth="1"/>
    <col min="9" max="13" width="17.625" style="538" customWidth="1"/>
    <col min="14" max="14" width="1.625" style="538" customWidth="1"/>
    <col min="15" max="16384" width="9" style="538"/>
  </cols>
  <sheetData>
    <row r="1" spans="2:14" ht="27.75" customHeight="1" thickBot="1">
      <c r="B1" s="552" t="s">
        <v>1236</v>
      </c>
      <c r="C1" s="552"/>
      <c r="D1" s="551"/>
      <c r="E1" s="551"/>
      <c r="F1" s="551"/>
      <c r="G1" s="551"/>
      <c r="H1" s="551"/>
      <c r="I1" s="551"/>
      <c r="J1" s="551"/>
      <c r="K1" s="1226" t="s">
        <v>556</v>
      </c>
      <c r="L1" s="1484"/>
      <c r="M1" s="1485"/>
    </row>
    <row r="2" spans="2:14" ht="5.0999999999999996" customHeight="1">
      <c r="B2" s="539"/>
      <c r="C2" s="539"/>
      <c r="D2" s="539"/>
      <c r="E2" s="539"/>
      <c r="F2" s="539"/>
      <c r="G2" s="539"/>
      <c r="H2" s="539"/>
      <c r="I2" s="539"/>
      <c r="J2" s="539"/>
      <c r="K2" s="539"/>
      <c r="L2" s="539"/>
      <c r="M2" s="539"/>
      <c r="N2" s="539"/>
    </row>
    <row r="3" spans="2:14" ht="14.25" thickBot="1">
      <c r="B3" s="1216" t="s">
        <v>1234</v>
      </c>
      <c r="C3" s="554"/>
      <c r="D3" s="554"/>
      <c r="E3" s="554"/>
      <c r="F3" s="554"/>
      <c r="G3" s="554"/>
      <c r="H3" s="554"/>
      <c r="I3" s="554"/>
      <c r="J3" s="554"/>
      <c r="K3" s="554"/>
      <c r="L3" s="554"/>
      <c r="M3" s="1245" t="s">
        <v>27</v>
      </c>
      <c r="N3" s="554"/>
    </row>
    <row r="4" spans="2:14" ht="15" customHeight="1">
      <c r="B4" s="1500" t="s">
        <v>520</v>
      </c>
      <c r="C4" s="1493" t="s">
        <v>521</v>
      </c>
      <c r="D4" s="1494"/>
      <c r="E4" s="1494"/>
      <c r="F4" s="1494"/>
      <c r="G4" s="1494"/>
      <c r="H4" s="1495"/>
      <c r="I4" s="1481" t="s">
        <v>1217</v>
      </c>
      <c r="J4" s="1482"/>
      <c r="K4" s="1482"/>
      <c r="L4" s="1489" t="s">
        <v>567</v>
      </c>
      <c r="M4" s="1491" t="s">
        <v>1235</v>
      </c>
      <c r="N4" s="594"/>
    </row>
    <row r="5" spans="2:14" ht="30" customHeight="1" thickBot="1">
      <c r="B5" s="1501"/>
      <c r="C5" s="1496"/>
      <c r="D5" s="1497"/>
      <c r="E5" s="1497"/>
      <c r="F5" s="1497"/>
      <c r="G5" s="1497"/>
      <c r="H5" s="1498"/>
      <c r="I5" s="1231" t="s">
        <v>1232</v>
      </c>
      <c r="J5" s="1228" t="s">
        <v>1233</v>
      </c>
      <c r="K5" s="1229" t="s">
        <v>522</v>
      </c>
      <c r="L5" s="1490"/>
      <c r="M5" s="1492"/>
      <c r="N5" s="595"/>
    </row>
    <row r="6" spans="2:14" ht="17.25" customHeight="1">
      <c r="B6" s="1225">
        <v>1</v>
      </c>
      <c r="C6" s="1502" t="s">
        <v>1225</v>
      </c>
      <c r="D6" s="1238" t="s">
        <v>548</v>
      </c>
      <c r="E6" s="1239" t="s">
        <v>534</v>
      </c>
      <c r="F6" s="1240" t="s">
        <v>526</v>
      </c>
      <c r="G6" s="1241" t="s">
        <v>548</v>
      </c>
      <c r="H6" s="1242" t="s">
        <v>545</v>
      </c>
      <c r="I6" s="1243"/>
      <c r="J6" s="1244"/>
      <c r="K6" s="1244"/>
      <c r="L6" s="1244"/>
      <c r="M6" s="1246"/>
      <c r="N6" s="555"/>
    </row>
    <row r="7" spans="2:14" ht="17.25" customHeight="1">
      <c r="B7" s="540">
        <v>2</v>
      </c>
      <c r="C7" s="1503"/>
      <c r="D7" s="541" t="s">
        <v>548</v>
      </c>
      <c r="E7" s="542" t="s">
        <v>546</v>
      </c>
      <c r="F7" s="543" t="s">
        <v>526</v>
      </c>
      <c r="G7" s="544" t="s">
        <v>548</v>
      </c>
      <c r="H7" s="567" t="s">
        <v>523</v>
      </c>
      <c r="I7" s="597"/>
      <c r="J7" s="598"/>
      <c r="K7" s="598"/>
      <c r="L7" s="598"/>
      <c r="M7" s="1247"/>
      <c r="N7" s="555"/>
    </row>
    <row r="8" spans="2:14" ht="17.25" customHeight="1">
      <c r="B8" s="540">
        <v>3</v>
      </c>
      <c r="C8" s="1503"/>
      <c r="D8" s="541" t="s">
        <v>549</v>
      </c>
      <c r="E8" s="542" t="s">
        <v>524</v>
      </c>
      <c r="F8" s="543" t="s">
        <v>533</v>
      </c>
      <c r="G8" s="544" t="s">
        <v>549</v>
      </c>
      <c r="H8" s="567" t="s">
        <v>538</v>
      </c>
      <c r="I8" s="597"/>
      <c r="J8" s="598"/>
      <c r="K8" s="598"/>
      <c r="L8" s="598"/>
      <c r="M8" s="1247"/>
      <c r="N8" s="555"/>
    </row>
    <row r="9" spans="2:14" ht="17.25" customHeight="1">
      <c r="B9" s="599">
        <v>4</v>
      </c>
      <c r="C9" s="1503"/>
      <c r="D9" s="600" t="s">
        <v>549</v>
      </c>
      <c r="E9" s="601" t="s">
        <v>528</v>
      </c>
      <c r="F9" s="602" t="s">
        <v>526</v>
      </c>
      <c r="G9" s="603" t="s">
        <v>549</v>
      </c>
      <c r="H9" s="596" t="s">
        <v>535</v>
      </c>
      <c r="I9" s="604"/>
      <c r="J9" s="605"/>
      <c r="K9" s="605"/>
      <c r="L9" s="605"/>
      <c r="M9" s="1248"/>
      <c r="N9" s="555"/>
    </row>
    <row r="10" spans="2:14" ht="17.25" customHeight="1">
      <c r="B10" s="540">
        <v>5</v>
      </c>
      <c r="C10" s="1503"/>
      <c r="D10" s="541" t="s">
        <v>549</v>
      </c>
      <c r="E10" s="542" t="s">
        <v>531</v>
      </c>
      <c r="F10" s="543" t="s">
        <v>526</v>
      </c>
      <c r="G10" s="544" t="s">
        <v>549</v>
      </c>
      <c r="H10" s="567" t="s">
        <v>532</v>
      </c>
      <c r="I10" s="597"/>
      <c r="J10" s="598"/>
      <c r="K10" s="598"/>
      <c r="L10" s="598"/>
      <c r="M10" s="1247"/>
      <c r="N10" s="555"/>
    </row>
    <row r="11" spans="2:14" ht="17.25" customHeight="1">
      <c r="B11" s="540">
        <v>6</v>
      </c>
      <c r="C11" s="1503"/>
      <c r="D11" s="541" t="s">
        <v>549</v>
      </c>
      <c r="E11" s="542" t="s">
        <v>546</v>
      </c>
      <c r="F11" s="543" t="s">
        <v>526</v>
      </c>
      <c r="G11" s="544" t="s">
        <v>549</v>
      </c>
      <c r="H11" s="567" t="s">
        <v>547</v>
      </c>
      <c r="I11" s="597"/>
      <c r="J11" s="598"/>
      <c r="K11" s="598"/>
      <c r="L11" s="598"/>
      <c r="M11" s="1247"/>
      <c r="N11" s="555"/>
    </row>
    <row r="12" spans="2:14" ht="17.25" customHeight="1" thickBot="1">
      <c r="B12" s="560">
        <v>7</v>
      </c>
      <c r="C12" s="1504"/>
      <c r="D12" s="561" t="s">
        <v>550</v>
      </c>
      <c r="E12" s="562" t="s">
        <v>524</v>
      </c>
      <c r="F12" s="563" t="s">
        <v>533</v>
      </c>
      <c r="G12" s="564" t="s">
        <v>550</v>
      </c>
      <c r="H12" s="568" t="s">
        <v>537</v>
      </c>
      <c r="I12" s="606"/>
      <c r="J12" s="607"/>
      <c r="K12" s="607"/>
      <c r="L12" s="607"/>
      <c r="M12" s="1249"/>
      <c r="N12" s="555"/>
    </row>
    <row r="13" spans="2:14" ht="17.25" customHeight="1" thickTop="1">
      <c r="B13" s="599">
        <v>8</v>
      </c>
      <c r="C13" s="1505" t="s">
        <v>568</v>
      </c>
      <c r="D13" s="600" t="s">
        <v>550</v>
      </c>
      <c r="E13" s="601" t="s">
        <v>528</v>
      </c>
      <c r="F13" s="602" t="s">
        <v>526</v>
      </c>
      <c r="G13" s="603" t="s">
        <v>550</v>
      </c>
      <c r="H13" s="596" t="s">
        <v>535</v>
      </c>
      <c r="I13" s="604"/>
      <c r="J13" s="605"/>
      <c r="K13" s="605"/>
      <c r="L13" s="605"/>
      <c r="M13" s="1248"/>
      <c r="N13" s="555"/>
    </row>
    <row r="14" spans="2:14" ht="17.25" customHeight="1">
      <c r="B14" s="540">
        <v>9</v>
      </c>
      <c r="C14" s="1503"/>
      <c r="D14" s="541" t="s">
        <v>550</v>
      </c>
      <c r="E14" s="542" t="s">
        <v>531</v>
      </c>
      <c r="F14" s="543" t="s">
        <v>526</v>
      </c>
      <c r="G14" s="544" t="s">
        <v>550</v>
      </c>
      <c r="H14" s="567" t="s">
        <v>532</v>
      </c>
      <c r="I14" s="597"/>
      <c r="J14" s="598"/>
      <c r="K14" s="598"/>
      <c r="L14" s="598"/>
      <c r="M14" s="1247"/>
      <c r="N14" s="555"/>
    </row>
    <row r="15" spans="2:14" ht="17.25" customHeight="1">
      <c r="B15" s="540">
        <v>10</v>
      </c>
      <c r="C15" s="1503"/>
      <c r="D15" s="541" t="s">
        <v>550</v>
      </c>
      <c r="E15" s="542" t="s">
        <v>546</v>
      </c>
      <c r="F15" s="543" t="s">
        <v>526</v>
      </c>
      <c r="G15" s="544" t="s">
        <v>550</v>
      </c>
      <c r="H15" s="567" t="s">
        <v>547</v>
      </c>
      <c r="I15" s="597"/>
      <c r="J15" s="598"/>
      <c r="K15" s="598"/>
      <c r="L15" s="598"/>
      <c r="M15" s="1247"/>
      <c r="N15" s="555"/>
    </row>
    <row r="16" spans="2:14" ht="17.25" customHeight="1">
      <c r="B16" s="540">
        <v>11</v>
      </c>
      <c r="C16" s="1503"/>
      <c r="D16" s="541" t="s">
        <v>551</v>
      </c>
      <c r="E16" s="542" t="s">
        <v>524</v>
      </c>
      <c r="F16" s="543" t="s">
        <v>526</v>
      </c>
      <c r="G16" s="544" t="s">
        <v>551</v>
      </c>
      <c r="H16" s="567" t="s">
        <v>537</v>
      </c>
      <c r="I16" s="597"/>
      <c r="J16" s="598"/>
      <c r="K16" s="598"/>
      <c r="L16" s="598"/>
      <c r="M16" s="1247"/>
      <c r="N16" s="555"/>
    </row>
    <row r="17" spans="2:14" ht="17.25" customHeight="1">
      <c r="B17" s="540">
        <v>12</v>
      </c>
      <c r="C17" s="1503"/>
      <c r="D17" s="541" t="s">
        <v>551</v>
      </c>
      <c r="E17" s="542" t="s">
        <v>528</v>
      </c>
      <c r="F17" s="543" t="s">
        <v>526</v>
      </c>
      <c r="G17" s="544" t="s">
        <v>551</v>
      </c>
      <c r="H17" s="567" t="s">
        <v>535</v>
      </c>
      <c r="I17" s="597"/>
      <c r="J17" s="598"/>
      <c r="K17" s="598"/>
      <c r="L17" s="598"/>
      <c r="M17" s="1247"/>
      <c r="N17" s="555"/>
    </row>
    <row r="18" spans="2:14" ht="17.25" customHeight="1">
      <c r="B18" s="540">
        <v>13</v>
      </c>
      <c r="C18" s="1503"/>
      <c r="D18" s="541" t="s">
        <v>551</v>
      </c>
      <c r="E18" s="542" t="s">
        <v>531</v>
      </c>
      <c r="F18" s="543" t="s">
        <v>526</v>
      </c>
      <c r="G18" s="544" t="s">
        <v>551</v>
      </c>
      <c r="H18" s="567" t="s">
        <v>532</v>
      </c>
      <c r="I18" s="597"/>
      <c r="J18" s="598"/>
      <c r="K18" s="598"/>
      <c r="L18" s="598"/>
      <c r="M18" s="1247"/>
      <c r="N18" s="555"/>
    </row>
    <row r="19" spans="2:14" ht="17.25" customHeight="1">
      <c r="B19" s="540">
        <v>14</v>
      </c>
      <c r="C19" s="1503"/>
      <c r="D19" s="541" t="s">
        <v>551</v>
      </c>
      <c r="E19" s="542" t="s">
        <v>546</v>
      </c>
      <c r="F19" s="543" t="s">
        <v>526</v>
      </c>
      <c r="G19" s="544" t="s">
        <v>551</v>
      </c>
      <c r="H19" s="567" t="s">
        <v>547</v>
      </c>
      <c r="I19" s="597"/>
      <c r="J19" s="598"/>
      <c r="K19" s="598"/>
      <c r="L19" s="598"/>
      <c r="M19" s="1247"/>
      <c r="N19" s="555"/>
    </row>
    <row r="20" spans="2:14" ht="17.25" customHeight="1">
      <c r="B20" s="540">
        <v>15</v>
      </c>
      <c r="C20" s="1503"/>
      <c r="D20" s="541" t="s">
        <v>552</v>
      </c>
      <c r="E20" s="542" t="s">
        <v>524</v>
      </c>
      <c r="F20" s="543" t="s">
        <v>526</v>
      </c>
      <c r="G20" s="544" t="s">
        <v>552</v>
      </c>
      <c r="H20" s="567" t="s">
        <v>537</v>
      </c>
      <c r="I20" s="597"/>
      <c r="J20" s="598"/>
      <c r="K20" s="598"/>
      <c r="L20" s="598"/>
      <c r="M20" s="1247"/>
      <c r="N20" s="555"/>
    </row>
    <row r="21" spans="2:14" ht="17.25" customHeight="1">
      <c r="B21" s="540">
        <v>16</v>
      </c>
      <c r="C21" s="1503"/>
      <c r="D21" s="541" t="s">
        <v>552</v>
      </c>
      <c r="E21" s="542" t="s">
        <v>528</v>
      </c>
      <c r="F21" s="543" t="s">
        <v>526</v>
      </c>
      <c r="G21" s="544" t="s">
        <v>552</v>
      </c>
      <c r="H21" s="567" t="s">
        <v>535</v>
      </c>
      <c r="I21" s="597"/>
      <c r="J21" s="598"/>
      <c r="K21" s="598"/>
      <c r="L21" s="598"/>
      <c r="M21" s="1247"/>
      <c r="N21" s="555"/>
    </row>
    <row r="22" spans="2:14" ht="17.25" customHeight="1">
      <c r="B22" s="540">
        <v>17</v>
      </c>
      <c r="C22" s="1503"/>
      <c r="D22" s="541" t="s">
        <v>552</v>
      </c>
      <c r="E22" s="542" t="s">
        <v>531</v>
      </c>
      <c r="F22" s="543" t="s">
        <v>526</v>
      </c>
      <c r="G22" s="544" t="s">
        <v>552</v>
      </c>
      <c r="H22" s="567" t="s">
        <v>532</v>
      </c>
      <c r="I22" s="597"/>
      <c r="J22" s="598"/>
      <c r="K22" s="598"/>
      <c r="L22" s="598"/>
      <c r="M22" s="1247"/>
      <c r="N22" s="555"/>
    </row>
    <row r="23" spans="2:14" ht="17.25" customHeight="1">
      <c r="B23" s="540">
        <v>18</v>
      </c>
      <c r="C23" s="1503"/>
      <c r="D23" s="541" t="s">
        <v>552</v>
      </c>
      <c r="E23" s="542" t="s">
        <v>546</v>
      </c>
      <c r="F23" s="543" t="s">
        <v>526</v>
      </c>
      <c r="G23" s="544" t="s">
        <v>552</v>
      </c>
      <c r="H23" s="567" t="s">
        <v>547</v>
      </c>
      <c r="I23" s="597"/>
      <c r="J23" s="598"/>
      <c r="K23" s="598"/>
      <c r="L23" s="598"/>
      <c r="M23" s="1247"/>
      <c r="N23" s="555"/>
    </row>
    <row r="24" spans="2:14" ht="17.25" customHeight="1">
      <c r="B24" s="540">
        <v>19</v>
      </c>
      <c r="C24" s="1503"/>
      <c r="D24" s="541" t="s">
        <v>553</v>
      </c>
      <c r="E24" s="542" t="s">
        <v>524</v>
      </c>
      <c r="F24" s="543" t="s">
        <v>526</v>
      </c>
      <c r="G24" s="544" t="s">
        <v>553</v>
      </c>
      <c r="H24" s="567" t="s">
        <v>537</v>
      </c>
      <c r="I24" s="597"/>
      <c r="J24" s="598"/>
      <c r="K24" s="598"/>
      <c r="L24" s="598"/>
      <c r="M24" s="1247"/>
      <c r="N24" s="555"/>
    </row>
    <row r="25" spans="2:14" ht="17.25" customHeight="1">
      <c r="B25" s="540">
        <v>20</v>
      </c>
      <c r="C25" s="1503"/>
      <c r="D25" s="541" t="s">
        <v>553</v>
      </c>
      <c r="E25" s="542" t="s">
        <v>528</v>
      </c>
      <c r="F25" s="543" t="s">
        <v>526</v>
      </c>
      <c r="G25" s="544" t="s">
        <v>553</v>
      </c>
      <c r="H25" s="567" t="s">
        <v>535</v>
      </c>
      <c r="I25" s="597"/>
      <c r="J25" s="598"/>
      <c r="K25" s="598"/>
      <c r="L25" s="598"/>
      <c r="M25" s="1247"/>
      <c r="N25" s="555"/>
    </row>
    <row r="26" spans="2:14" ht="17.25" customHeight="1">
      <c r="B26" s="540">
        <v>21</v>
      </c>
      <c r="C26" s="1503"/>
      <c r="D26" s="541" t="s">
        <v>553</v>
      </c>
      <c r="E26" s="542" t="s">
        <v>531</v>
      </c>
      <c r="F26" s="543" t="s">
        <v>526</v>
      </c>
      <c r="G26" s="544" t="s">
        <v>553</v>
      </c>
      <c r="H26" s="567" t="s">
        <v>532</v>
      </c>
      <c r="I26" s="597"/>
      <c r="J26" s="598"/>
      <c r="K26" s="598"/>
      <c r="L26" s="598"/>
      <c r="M26" s="1247"/>
      <c r="N26" s="555"/>
    </row>
    <row r="27" spans="2:14" ht="17.25" customHeight="1">
      <c r="B27" s="540">
        <v>22</v>
      </c>
      <c r="C27" s="1503"/>
      <c r="D27" s="541" t="s">
        <v>553</v>
      </c>
      <c r="E27" s="542" t="s">
        <v>546</v>
      </c>
      <c r="F27" s="543" t="s">
        <v>526</v>
      </c>
      <c r="G27" s="544" t="s">
        <v>553</v>
      </c>
      <c r="H27" s="567" t="s">
        <v>547</v>
      </c>
      <c r="I27" s="597"/>
      <c r="J27" s="598"/>
      <c r="K27" s="598"/>
      <c r="L27" s="598"/>
      <c r="M27" s="1247"/>
      <c r="N27" s="555"/>
    </row>
    <row r="28" spans="2:14" ht="17.25" customHeight="1">
      <c r="B28" s="540">
        <v>23</v>
      </c>
      <c r="C28" s="1503"/>
      <c r="D28" s="541" t="s">
        <v>554</v>
      </c>
      <c r="E28" s="542" t="s">
        <v>524</v>
      </c>
      <c r="F28" s="543" t="s">
        <v>526</v>
      </c>
      <c r="G28" s="544" t="s">
        <v>554</v>
      </c>
      <c r="H28" s="567" t="s">
        <v>537</v>
      </c>
      <c r="I28" s="597"/>
      <c r="J28" s="598"/>
      <c r="K28" s="598"/>
      <c r="L28" s="598"/>
      <c r="M28" s="1247"/>
      <c r="N28" s="555"/>
    </row>
    <row r="29" spans="2:14" ht="17.25" customHeight="1">
      <c r="B29" s="540">
        <v>24</v>
      </c>
      <c r="C29" s="1503"/>
      <c r="D29" s="541" t="s">
        <v>554</v>
      </c>
      <c r="E29" s="542" t="s">
        <v>528</v>
      </c>
      <c r="F29" s="543" t="s">
        <v>526</v>
      </c>
      <c r="G29" s="544" t="s">
        <v>554</v>
      </c>
      <c r="H29" s="567" t="s">
        <v>535</v>
      </c>
      <c r="I29" s="597"/>
      <c r="J29" s="598"/>
      <c r="K29" s="598"/>
      <c r="L29" s="598"/>
      <c r="M29" s="1247"/>
      <c r="N29" s="555"/>
    </row>
    <row r="30" spans="2:14" ht="17.25" customHeight="1">
      <c r="B30" s="540">
        <v>25</v>
      </c>
      <c r="C30" s="1503"/>
      <c r="D30" s="541" t="s">
        <v>554</v>
      </c>
      <c r="E30" s="542" t="s">
        <v>531</v>
      </c>
      <c r="F30" s="543" t="s">
        <v>526</v>
      </c>
      <c r="G30" s="544" t="s">
        <v>554</v>
      </c>
      <c r="H30" s="567" t="s">
        <v>532</v>
      </c>
      <c r="I30" s="597"/>
      <c r="J30" s="598"/>
      <c r="K30" s="598"/>
      <c r="L30" s="598"/>
      <c r="M30" s="1247"/>
      <c r="N30" s="555"/>
    </row>
    <row r="31" spans="2:14" ht="17.25" customHeight="1">
      <c r="B31" s="540">
        <v>26</v>
      </c>
      <c r="C31" s="1503"/>
      <c r="D31" s="541" t="s">
        <v>554</v>
      </c>
      <c r="E31" s="542" t="s">
        <v>546</v>
      </c>
      <c r="F31" s="543" t="s">
        <v>526</v>
      </c>
      <c r="G31" s="544" t="s">
        <v>554</v>
      </c>
      <c r="H31" s="567" t="s">
        <v>547</v>
      </c>
      <c r="I31" s="597"/>
      <c r="J31" s="598"/>
      <c r="K31" s="598"/>
      <c r="L31" s="598"/>
      <c r="M31" s="1247"/>
      <c r="N31" s="555"/>
    </row>
    <row r="32" spans="2:14" ht="17.25" customHeight="1">
      <c r="B32" s="540">
        <v>27</v>
      </c>
      <c r="C32" s="1503"/>
      <c r="D32" s="541" t="s">
        <v>555</v>
      </c>
      <c r="E32" s="542" t="s">
        <v>524</v>
      </c>
      <c r="F32" s="543" t="s">
        <v>526</v>
      </c>
      <c r="G32" s="544" t="s">
        <v>555</v>
      </c>
      <c r="H32" s="567" t="s">
        <v>537</v>
      </c>
      <c r="I32" s="597"/>
      <c r="J32" s="598"/>
      <c r="K32" s="598"/>
      <c r="L32" s="598"/>
      <c r="M32" s="1247"/>
      <c r="N32" s="555"/>
    </row>
    <row r="33" spans="2:14" ht="17.25" customHeight="1">
      <c r="B33" s="540">
        <v>28</v>
      </c>
      <c r="C33" s="1503"/>
      <c r="D33" s="541" t="s">
        <v>555</v>
      </c>
      <c r="E33" s="542" t="s">
        <v>528</v>
      </c>
      <c r="F33" s="543" t="s">
        <v>526</v>
      </c>
      <c r="G33" s="544" t="s">
        <v>555</v>
      </c>
      <c r="H33" s="567" t="s">
        <v>535</v>
      </c>
      <c r="I33" s="597"/>
      <c r="J33" s="598"/>
      <c r="K33" s="598"/>
      <c r="L33" s="598"/>
      <c r="M33" s="1247"/>
      <c r="N33" s="555"/>
    </row>
    <row r="34" spans="2:14" ht="17.25" customHeight="1">
      <c r="B34" s="540">
        <v>29</v>
      </c>
      <c r="C34" s="1503"/>
      <c r="D34" s="541" t="s">
        <v>555</v>
      </c>
      <c r="E34" s="542" t="s">
        <v>531</v>
      </c>
      <c r="F34" s="543" t="s">
        <v>526</v>
      </c>
      <c r="G34" s="544" t="s">
        <v>555</v>
      </c>
      <c r="H34" s="567" t="s">
        <v>532</v>
      </c>
      <c r="I34" s="597"/>
      <c r="J34" s="598"/>
      <c r="K34" s="598"/>
      <c r="L34" s="598"/>
      <c r="M34" s="1247"/>
      <c r="N34" s="555"/>
    </row>
    <row r="35" spans="2:14" ht="17.25" customHeight="1">
      <c r="B35" s="540">
        <v>30</v>
      </c>
      <c r="C35" s="1503"/>
      <c r="D35" s="541" t="s">
        <v>555</v>
      </c>
      <c r="E35" s="542" t="s">
        <v>546</v>
      </c>
      <c r="F35" s="543" t="s">
        <v>526</v>
      </c>
      <c r="G35" s="544" t="s">
        <v>555</v>
      </c>
      <c r="H35" s="567" t="s">
        <v>547</v>
      </c>
      <c r="I35" s="597"/>
      <c r="J35" s="598"/>
      <c r="K35" s="598"/>
      <c r="L35" s="598"/>
      <c r="M35" s="1247"/>
      <c r="N35" s="555"/>
    </row>
    <row r="36" spans="2:14" ht="17.25" customHeight="1">
      <c r="B36" s="540">
        <v>31</v>
      </c>
      <c r="C36" s="1503"/>
      <c r="D36" s="541" t="s">
        <v>557</v>
      </c>
      <c r="E36" s="542" t="s">
        <v>524</v>
      </c>
      <c r="F36" s="543" t="s">
        <v>526</v>
      </c>
      <c r="G36" s="544" t="s">
        <v>557</v>
      </c>
      <c r="H36" s="567" t="s">
        <v>537</v>
      </c>
      <c r="I36" s="597"/>
      <c r="J36" s="598"/>
      <c r="K36" s="598"/>
      <c r="L36" s="598"/>
      <c r="M36" s="1247"/>
      <c r="N36" s="555"/>
    </row>
    <row r="37" spans="2:14" ht="17.25" customHeight="1">
      <c r="B37" s="540">
        <v>32</v>
      </c>
      <c r="C37" s="1503"/>
      <c r="D37" s="541" t="s">
        <v>557</v>
      </c>
      <c r="E37" s="542" t="s">
        <v>528</v>
      </c>
      <c r="F37" s="543" t="s">
        <v>526</v>
      </c>
      <c r="G37" s="544" t="s">
        <v>557</v>
      </c>
      <c r="H37" s="567" t="s">
        <v>535</v>
      </c>
      <c r="I37" s="597"/>
      <c r="J37" s="598"/>
      <c r="K37" s="598"/>
      <c r="L37" s="598"/>
      <c r="M37" s="1247"/>
      <c r="N37" s="555"/>
    </row>
    <row r="38" spans="2:14" ht="17.25" customHeight="1">
      <c r="B38" s="540">
        <v>33</v>
      </c>
      <c r="C38" s="1503"/>
      <c r="D38" s="541" t="s">
        <v>557</v>
      </c>
      <c r="E38" s="542" t="s">
        <v>531</v>
      </c>
      <c r="F38" s="543" t="s">
        <v>526</v>
      </c>
      <c r="G38" s="544" t="s">
        <v>557</v>
      </c>
      <c r="H38" s="567" t="s">
        <v>532</v>
      </c>
      <c r="I38" s="597"/>
      <c r="J38" s="598"/>
      <c r="K38" s="598"/>
      <c r="L38" s="598"/>
      <c r="M38" s="1247"/>
      <c r="N38" s="555"/>
    </row>
    <row r="39" spans="2:14" ht="17.25" customHeight="1">
      <c r="B39" s="540">
        <v>34</v>
      </c>
      <c r="C39" s="1503"/>
      <c r="D39" s="541" t="s">
        <v>557</v>
      </c>
      <c r="E39" s="542" t="s">
        <v>546</v>
      </c>
      <c r="F39" s="543" t="s">
        <v>526</v>
      </c>
      <c r="G39" s="544" t="s">
        <v>557</v>
      </c>
      <c r="H39" s="567" t="s">
        <v>547</v>
      </c>
      <c r="I39" s="597"/>
      <c r="J39" s="598"/>
      <c r="K39" s="598"/>
      <c r="L39" s="598"/>
      <c r="M39" s="1247"/>
      <c r="N39" s="555"/>
    </row>
    <row r="40" spans="2:14" ht="17.25" customHeight="1">
      <c r="B40" s="540">
        <v>35</v>
      </c>
      <c r="C40" s="1503"/>
      <c r="D40" s="541" t="s">
        <v>558</v>
      </c>
      <c r="E40" s="542" t="s">
        <v>524</v>
      </c>
      <c r="F40" s="543" t="s">
        <v>526</v>
      </c>
      <c r="G40" s="544" t="s">
        <v>558</v>
      </c>
      <c r="H40" s="567" t="s">
        <v>537</v>
      </c>
      <c r="I40" s="597"/>
      <c r="J40" s="598"/>
      <c r="K40" s="598"/>
      <c r="L40" s="598"/>
      <c r="M40" s="1247"/>
      <c r="N40" s="555"/>
    </row>
    <row r="41" spans="2:14" ht="17.25" customHeight="1">
      <c r="B41" s="540">
        <v>36</v>
      </c>
      <c r="C41" s="1503"/>
      <c r="D41" s="541" t="s">
        <v>558</v>
      </c>
      <c r="E41" s="542" t="s">
        <v>528</v>
      </c>
      <c r="F41" s="543" t="s">
        <v>526</v>
      </c>
      <c r="G41" s="544" t="s">
        <v>558</v>
      </c>
      <c r="H41" s="567" t="s">
        <v>535</v>
      </c>
      <c r="I41" s="597"/>
      <c r="J41" s="598"/>
      <c r="K41" s="598"/>
      <c r="L41" s="598"/>
      <c r="M41" s="1247"/>
      <c r="N41" s="555"/>
    </row>
    <row r="42" spans="2:14" ht="17.25" customHeight="1">
      <c r="B42" s="540">
        <v>37</v>
      </c>
      <c r="C42" s="1503"/>
      <c r="D42" s="541" t="s">
        <v>558</v>
      </c>
      <c r="E42" s="542" t="s">
        <v>531</v>
      </c>
      <c r="F42" s="543" t="s">
        <v>526</v>
      </c>
      <c r="G42" s="544" t="s">
        <v>558</v>
      </c>
      <c r="H42" s="567" t="s">
        <v>532</v>
      </c>
      <c r="I42" s="597"/>
      <c r="J42" s="598"/>
      <c r="K42" s="598"/>
      <c r="L42" s="598"/>
      <c r="M42" s="1247"/>
      <c r="N42" s="555"/>
    </row>
    <row r="43" spans="2:14" ht="17.25" customHeight="1">
      <c r="B43" s="540">
        <v>38</v>
      </c>
      <c r="C43" s="1503"/>
      <c r="D43" s="541" t="s">
        <v>558</v>
      </c>
      <c r="E43" s="542" t="s">
        <v>546</v>
      </c>
      <c r="F43" s="543" t="s">
        <v>526</v>
      </c>
      <c r="G43" s="544" t="s">
        <v>558</v>
      </c>
      <c r="H43" s="567" t="s">
        <v>547</v>
      </c>
      <c r="I43" s="597"/>
      <c r="J43" s="598"/>
      <c r="K43" s="598"/>
      <c r="L43" s="598"/>
      <c r="M43" s="1247"/>
      <c r="N43" s="555"/>
    </row>
    <row r="44" spans="2:14" ht="17.25" customHeight="1">
      <c r="B44" s="540">
        <v>39</v>
      </c>
      <c r="C44" s="1503"/>
      <c r="D44" s="541" t="s">
        <v>559</v>
      </c>
      <c r="E44" s="542" t="s">
        <v>524</v>
      </c>
      <c r="F44" s="543" t="s">
        <v>526</v>
      </c>
      <c r="G44" s="544" t="s">
        <v>559</v>
      </c>
      <c r="H44" s="567" t="s">
        <v>537</v>
      </c>
      <c r="I44" s="597"/>
      <c r="J44" s="598"/>
      <c r="K44" s="598"/>
      <c r="L44" s="598"/>
      <c r="M44" s="1247"/>
      <c r="N44" s="555"/>
    </row>
    <row r="45" spans="2:14" ht="17.25" customHeight="1">
      <c r="B45" s="540">
        <v>40</v>
      </c>
      <c r="C45" s="1503"/>
      <c r="D45" s="541" t="s">
        <v>559</v>
      </c>
      <c r="E45" s="542" t="s">
        <v>528</v>
      </c>
      <c r="F45" s="543" t="s">
        <v>526</v>
      </c>
      <c r="G45" s="544" t="s">
        <v>559</v>
      </c>
      <c r="H45" s="567" t="s">
        <v>535</v>
      </c>
      <c r="I45" s="597"/>
      <c r="J45" s="598"/>
      <c r="K45" s="598"/>
      <c r="L45" s="598"/>
      <c r="M45" s="1247"/>
      <c r="N45" s="555"/>
    </row>
    <row r="46" spans="2:14" ht="17.25" customHeight="1">
      <c r="B46" s="540">
        <v>41</v>
      </c>
      <c r="C46" s="1503"/>
      <c r="D46" s="541" t="s">
        <v>559</v>
      </c>
      <c r="E46" s="542" t="s">
        <v>531</v>
      </c>
      <c r="F46" s="543" t="s">
        <v>526</v>
      </c>
      <c r="G46" s="544" t="s">
        <v>559</v>
      </c>
      <c r="H46" s="567" t="s">
        <v>532</v>
      </c>
      <c r="I46" s="597"/>
      <c r="J46" s="598"/>
      <c r="K46" s="598"/>
      <c r="L46" s="598"/>
      <c r="M46" s="1247"/>
      <c r="N46" s="555"/>
    </row>
    <row r="47" spans="2:14" ht="17.25" customHeight="1">
      <c r="B47" s="540">
        <v>42</v>
      </c>
      <c r="C47" s="1503"/>
      <c r="D47" s="541" t="s">
        <v>559</v>
      </c>
      <c r="E47" s="542" t="s">
        <v>546</v>
      </c>
      <c r="F47" s="543" t="s">
        <v>526</v>
      </c>
      <c r="G47" s="544" t="s">
        <v>559</v>
      </c>
      <c r="H47" s="567" t="s">
        <v>547</v>
      </c>
      <c r="I47" s="597"/>
      <c r="J47" s="598"/>
      <c r="K47" s="598"/>
      <c r="L47" s="598"/>
      <c r="M47" s="1247"/>
      <c r="N47" s="555"/>
    </row>
    <row r="48" spans="2:14" ht="17.25" customHeight="1">
      <c r="B48" s="540">
        <v>43</v>
      </c>
      <c r="C48" s="1503"/>
      <c r="D48" s="541" t="s">
        <v>560</v>
      </c>
      <c r="E48" s="542" t="s">
        <v>524</v>
      </c>
      <c r="F48" s="543" t="s">
        <v>526</v>
      </c>
      <c r="G48" s="544" t="s">
        <v>560</v>
      </c>
      <c r="H48" s="567" t="s">
        <v>537</v>
      </c>
      <c r="I48" s="597"/>
      <c r="J48" s="598"/>
      <c r="K48" s="598"/>
      <c r="L48" s="598"/>
      <c r="M48" s="1247"/>
      <c r="N48" s="555"/>
    </row>
    <row r="49" spans="2:14" ht="17.25" customHeight="1">
      <c r="B49" s="540">
        <v>44</v>
      </c>
      <c r="C49" s="1503"/>
      <c r="D49" s="541" t="s">
        <v>560</v>
      </c>
      <c r="E49" s="542" t="s">
        <v>528</v>
      </c>
      <c r="F49" s="543" t="s">
        <v>526</v>
      </c>
      <c r="G49" s="544" t="s">
        <v>560</v>
      </c>
      <c r="H49" s="567" t="s">
        <v>535</v>
      </c>
      <c r="I49" s="597"/>
      <c r="J49" s="598"/>
      <c r="K49" s="598"/>
      <c r="L49" s="598"/>
      <c r="M49" s="1247"/>
      <c r="N49" s="555"/>
    </row>
    <row r="50" spans="2:14" ht="17.25" customHeight="1">
      <c r="B50" s="540">
        <v>45</v>
      </c>
      <c r="C50" s="1503"/>
      <c r="D50" s="541" t="s">
        <v>560</v>
      </c>
      <c r="E50" s="542" t="s">
        <v>531</v>
      </c>
      <c r="F50" s="543" t="s">
        <v>526</v>
      </c>
      <c r="G50" s="544" t="s">
        <v>560</v>
      </c>
      <c r="H50" s="567" t="s">
        <v>532</v>
      </c>
      <c r="I50" s="597"/>
      <c r="J50" s="598"/>
      <c r="K50" s="598"/>
      <c r="L50" s="598"/>
      <c r="M50" s="1247"/>
      <c r="N50" s="555"/>
    </row>
    <row r="51" spans="2:14" ht="17.25" customHeight="1">
      <c r="B51" s="540">
        <v>46</v>
      </c>
      <c r="C51" s="1503"/>
      <c r="D51" s="541" t="s">
        <v>560</v>
      </c>
      <c r="E51" s="542" t="s">
        <v>546</v>
      </c>
      <c r="F51" s="543" t="s">
        <v>526</v>
      </c>
      <c r="G51" s="544" t="s">
        <v>560</v>
      </c>
      <c r="H51" s="567" t="s">
        <v>547</v>
      </c>
      <c r="I51" s="597"/>
      <c r="J51" s="598"/>
      <c r="K51" s="598"/>
      <c r="L51" s="598"/>
      <c r="M51" s="1247"/>
      <c r="N51" s="555"/>
    </row>
    <row r="52" spans="2:14" ht="17.25" customHeight="1">
      <c r="B52" s="540">
        <v>47</v>
      </c>
      <c r="C52" s="1503"/>
      <c r="D52" s="541" t="s">
        <v>561</v>
      </c>
      <c r="E52" s="542" t="s">
        <v>524</v>
      </c>
      <c r="F52" s="543" t="s">
        <v>526</v>
      </c>
      <c r="G52" s="544" t="s">
        <v>561</v>
      </c>
      <c r="H52" s="567" t="s">
        <v>537</v>
      </c>
      <c r="I52" s="597"/>
      <c r="J52" s="598"/>
      <c r="K52" s="598"/>
      <c r="L52" s="598"/>
      <c r="M52" s="1247"/>
      <c r="N52" s="555"/>
    </row>
    <row r="53" spans="2:14" ht="17.25" customHeight="1">
      <c r="B53" s="540">
        <v>48</v>
      </c>
      <c r="C53" s="1503"/>
      <c r="D53" s="541" t="s">
        <v>561</v>
      </c>
      <c r="E53" s="542" t="s">
        <v>528</v>
      </c>
      <c r="F53" s="543" t="s">
        <v>526</v>
      </c>
      <c r="G53" s="544" t="s">
        <v>561</v>
      </c>
      <c r="H53" s="567" t="s">
        <v>535</v>
      </c>
      <c r="I53" s="597"/>
      <c r="J53" s="598"/>
      <c r="K53" s="598"/>
      <c r="L53" s="598"/>
      <c r="M53" s="1247"/>
      <c r="N53" s="555"/>
    </row>
    <row r="54" spans="2:14" ht="17.25" customHeight="1">
      <c r="B54" s="540">
        <v>49</v>
      </c>
      <c r="C54" s="1503"/>
      <c r="D54" s="541" t="s">
        <v>561</v>
      </c>
      <c r="E54" s="542" t="s">
        <v>531</v>
      </c>
      <c r="F54" s="543" t="s">
        <v>526</v>
      </c>
      <c r="G54" s="544" t="s">
        <v>561</v>
      </c>
      <c r="H54" s="567" t="s">
        <v>532</v>
      </c>
      <c r="I54" s="597"/>
      <c r="J54" s="598"/>
      <c r="K54" s="598"/>
      <c r="L54" s="598"/>
      <c r="M54" s="1247"/>
      <c r="N54" s="555"/>
    </row>
    <row r="55" spans="2:14" ht="17.25" customHeight="1">
      <c r="B55" s="540">
        <v>50</v>
      </c>
      <c r="C55" s="1503"/>
      <c r="D55" s="541" t="s">
        <v>561</v>
      </c>
      <c r="E55" s="542" t="s">
        <v>546</v>
      </c>
      <c r="F55" s="543" t="s">
        <v>526</v>
      </c>
      <c r="G55" s="544" t="s">
        <v>561</v>
      </c>
      <c r="H55" s="567" t="s">
        <v>547</v>
      </c>
      <c r="I55" s="597"/>
      <c r="J55" s="598"/>
      <c r="K55" s="598"/>
      <c r="L55" s="598"/>
      <c r="M55" s="1247"/>
      <c r="N55" s="555"/>
    </row>
    <row r="56" spans="2:14" ht="17.25" customHeight="1">
      <c r="B56" s="540">
        <v>51</v>
      </c>
      <c r="C56" s="1503"/>
      <c r="D56" s="541" t="s">
        <v>562</v>
      </c>
      <c r="E56" s="542" t="s">
        <v>524</v>
      </c>
      <c r="F56" s="543" t="s">
        <v>526</v>
      </c>
      <c r="G56" s="544" t="s">
        <v>562</v>
      </c>
      <c r="H56" s="567" t="s">
        <v>537</v>
      </c>
      <c r="I56" s="597"/>
      <c r="J56" s="598"/>
      <c r="K56" s="598"/>
      <c r="L56" s="598"/>
      <c r="M56" s="1247"/>
      <c r="N56" s="555"/>
    </row>
    <row r="57" spans="2:14" ht="17.25" customHeight="1">
      <c r="B57" s="540">
        <v>52</v>
      </c>
      <c r="C57" s="1503"/>
      <c r="D57" s="541" t="s">
        <v>562</v>
      </c>
      <c r="E57" s="542" t="s">
        <v>528</v>
      </c>
      <c r="F57" s="543" t="s">
        <v>526</v>
      </c>
      <c r="G57" s="544" t="s">
        <v>562</v>
      </c>
      <c r="H57" s="567" t="s">
        <v>535</v>
      </c>
      <c r="I57" s="597"/>
      <c r="J57" s="598"/>
      <c r="K57" s="598"/>
      <c r="L57" s="598"/>
      <c r="M57" s="1247"/>
      <c r="N57" s="555"/>
    </row>
    <row r="58" spans="2:14" ht="17.25" customHeight="1">
      <c r="B58" s="540">
        <v>53</v>
      </c>
      <c r="C58" s="1503"/>
      <c r="D58" s="541" t="s">
        <v>562</v>
      </c>
      <c r="E58" s="542" t="s">
        <v>531</v>
      </c>
      <c r="F58" s="543" t="s">
        <v>526</v>
      </c>
      <c r="G58" s="544" t="s">
        <v>562</v>
      </c>
      <c r="H58" s="567" t="s">
        <v>532</v>
      </c>
      <c r="I58" s="597"/>
      <c r="J58" s="598"/>
      <c r="K58" s="598"/>
      <c r="L58" s="598"/>
      <c r="M58" s="1247"/>
      <c r="N58" s="555"/>
    </row>
    <row r="59" spans="2:14" ht="17.25" customHeight="1">
      <c r="B59" s="540">
        <v>54</v>
      </c>
      <c r="C59" s="1503"/>
      <c r="D59" s="541" t="s">
        <v>562</v>
      </c>
      <c r="E59" s="542" t="s">
        <v>546</v>
      </c>
      <c r="F59" s="543" t="s">
        <v>526</v>
      </c>
      <c r="G59" s="544" t="s">
        <v>562</v>
      </c>
      <c r="H59" s="567" t="s">
        <v>547</v>
      </c>
      <c r="I59" s="597"/>
      <c r="J59" s="598"/>
      <c r="K59" s="598"/>
      <c r="L59" s="598"/>
      <c r="M59" s="1247"/>
      <c r="N59" s="555"/>
    </row>
    <row r="60" spans="2:14" ht="17.25" customHeight="1">
      <c r="B60" s="540">
        <v>55</v>
      </c>
      <c r="C60" s="1503"/>
      <c r="D60" s="541" t="s">
        <v>563</v>
      </c>
      <c r="E60" s="542" t="s">
        <v>524</v>
      </c>
      <c r="F60" s="543" t="s">
        <v>526</v>
      </c>
      <c r="G60" s="544" t="s">
        <v>563</v>
      </c>
      <c r="H60" s="567" t="s">
        <v>537</v>
      </c>
      <c r="I60" s="597"/>
      <c r="J60" s="598"/>
      <c r="K60" s="598"/>
      <c r="L60" s="598"/>
      <c r="M60" s="1247"/>
      <c r="N60" s="555"/>
    </row>
    <row r="61" spans="2:14" ht="17.25" customHeight="1">
      <c r="B61" s="540">
        <v>56</v>
      </c>
      <c r="C61" s="1503"/>
      <c r="D61" s="541" t="s">
        <v>563</v>
      </c>
      <c r="E61" s="542" t="s">
        <v>528</v>
      </c>
      <c r="F61" s="543" t="s">
        <v>526</v>
      </c>
      <c r="G61" s="544" t="s">
        <v>563</v>
      </c>
      <c r="H61" s="567" t="s">
        <v>535</v>
      </c>
      <c r="I61" s="597"/>
      <c r="J61" s="598"/>
      <c r="K61" s="598"/>
      <c r="L61" s="598"/>
      <c r="M61" s="1247"/>
      <c r="N61" s="555"/>
    </row>
    <row r="62" spans="2:14" ht="17.25" customHeight="1">
      <c r="B62" s="540">
        <v>57</v>
      </c>
      <c r="C62" s="1503"/>
      <c r="D62" s="541" t="s">
        <v>563</v>
      </c>
      <c r="E62" s="542" t="s">
        <v>531</v>
      </c>
      <c r="F62" s="543" t="s">
        <v>526</v>
      </c>
      <c r="G62" s="544" t="s">
        <v>563</v>
      </c>
      <c r="H62" s="567" t="s">
        <v>532</v>
      </c>
      <c r="I62" s="597"/>
      <c r="J62" s="598"/>
      <c r="K62" s="598"/>
      <c r="L62" s="598"/>
      <c r="M62" s="1247"/>
      <c r="N62" s="555"/>
    </row>
    <row r="63" spans="2:14" ht="17.25" customHeight="1">
      <c r="B63" s="540">
        <v>58</v>
      </c>
      <c r="C63" s="1503"/>
      <c r="D63" s="541" t="s">
        <v>563</v>
      </c>
      <c r="E63" s="542" t="s">
        <v>546</v>
      </c>
      <c r="F63" s="543" t="s">
        <v>526</v>
      </c>
      <c r="G63" s="544" t="s">
        <v>563</v>
      </c>
      <c r="H63" s="567" t="s">
        <v>547</v>
      </c>
      <c r="I63" s="597"/>
      <c r="J63" s="598"/>
      <c r="K63" s="598"/>
      <c r="L63" s="598"/>
      <c r="M63" s="1247"/>
      <c r="N63" s="555"/>
    </row>
    <row r="64" spans="2:14" ht="17.25" customHeight="1" thickBot="1">
      <c r="B64" s="560">
        <v>59</v>
      </c>
      <c r="C64" s="1504"/>
      <c r="D64" s="561" t="s">
        <v>1201</v>
      </c>
      <c r="E64" s="562" t="s">
        <v>524</v>
      </c>
      <c r="F64" s="563" t="s">
        <v>526</v>
      </c>
      <c r="G64" s="564" t="s">
        <v>1201</v>
      </c>
      <c r="H64" s="568" t="s">
        <v>537</v>
      </c>
      <c r="I64" s="606"/>
      <c r="J64" s="607"/>
      <c r="K64" s="607"/>
      <c r="L64" s="607"/>
      <c r="M64" s="1249"/>
      <c r="N64" s="555"/>
    </row>
    <row r="65" spans="2:14" ht="17.25" customHeight="1" thickTop="1" thickBot="1">
      <c r="B65" s="1427" t="s">
        <v>564</v>
      </c>
      <c r="C65" s="1499"/>
      <c r="D65" s="1428"/>
      <c r="E65" s="1428"/>
      <c r="F65" s="1428"/>
      <c r="G65" s="1428"/>
      <c r="H65" s="1428"/>
      <c r="I65" s="604"/>
      <c r="J65" s="605"/>
      <c r="K65" s="605"/>
      <c r="L65" s="605"/>
      <c r="M65" s="1250"/>
      <c r="N65" s="555"/>
    </row>
    <row r="66" spans="2:14" s="593" customFormat="1" ht="12.75" customHeight="1">
      <c r="B66" s="1486"/>
      <c r="C66" s="1486"/>
      <c r="D66" s="1487"/>
      <c r="E66" s="1487"/>
      <c r="F66" s="1487"/>
      <c r="G66" s="1487"/>
      <c r="H66" s="1487"/>
      <c r="I66" s="1487"/>
      <c r="J66" s="1487"/>
      <c r="K66" s="1487"/>
      <c r="L66" s="1487"/>
      <c r="M66" s="1487"/>
      <c r="N66" s="1488"/>
    </row>
    <row r="67" spans="2:14" s="925" customFormat="1" ht="13.5" customHeight="1">
      <c r="B67" s="167" t="s">
        <v>707</v>
      </c>
      <c r="C67" s="926" t="s">
        <v>782</v>
      </c>
      <c r="D67" s="926"/>
      <c r="E67" s="927"/>
      <c r="F67" s="927"/>
      <c r="G67" s="928"/>
      <c r="H67" s="928"/>
    </row>
    <row r="68" spans="2:14" ht="13.5" customHeight="1">
      <c r="B68" s="899" t="s">
        <v>66</v>
      </c>
      <c r="C68" s="891" t="s">
        <v>741</v>
      </c>
      <c r="D68" s="891"/>
      <c r="E68" s="891"/>
      <c r="F68" s="891"/>
      <c r="G68" s="891"/>
      <c r="H68" s="891"/>
      <c r="I68" s="891"/>
      <c r="J68" s="891"/>
      <c r="K68" s="891"/>
      <c r="L68" s="891"/>
      <c r="M68" s="891"/>
    </row>
    <row r="69" spans="2:14" ht="13.5" customHeight="1">
      <c r="B69" s="893" t="s">
        <v>19</v>
      </c>
      <c r="C69" s="894" t="s">
        <v>757</v>
      </c>
      <c r="D69" s="891"/>
      <c r="E69" s="891"/>
      <c r="F69" s="891"/>
      <c r="G69" s="891"/>
      <c r="H69" s="891"/>
      <c r="I69" s="891"/>
      <c r="J69" s="891"/>
      <c r="K69" s="891"/>
      <c r="L69" s="891"/>
      <c r="M69" s="891"/>
    </row>
    <row r="70" spans="2:14" ht="27" customHeight="1">
      <c r="B70" s="901" t="s">
        <v>66</v>
      </c>
      <c r="C70" s="1426" t="s">
        <v>791</v>
      </c>
      <c r="D70" s="1426"/>
      <c r="E70" s="1426"/>
      <c r="F70" s="1426"/>
      <c r="G70" s="1426"/>
      <c r="H70" s="1426"/>
      <c r="I70" s="1426"/>
      <c r="J70" s="1426"/>
      <c r="K70" s="1426"/>
      <c r="L70" s="1426"/>
      <c r="M70" s="1426"/>
      <c r="N70" s="585"/>
    </row>
    <row r="71" spans="2:14" ht="13.5" customHeight="1">
      <c r="B71" s="890" t="s">
        <v>66</v>
      </c>
      <c r="C71" s="891" t="s">
        <v>742</v>
      </c>
      <c r="D71" s="891"/>
      <c r="E71" s="891"/>
      <c r="F71" s="891"/>
      <c r="G71" s="891"/>
      <c r="H71" s="891"/>
      <c r="I71" s="891"/>
      <c r="J71" s="891"/>
      <c r="K71" s="891"/>
      <c r="L71" s="891"/>
      <c r="M71" s="891"/>
    </row>
    <row r="72" spans="2:14" ht="13.5" customHeight="1">
      <c r="B72" s="899" t="s">
        <v>66</v>
      </c>
      <c r="C72" s="891" t="s">
        <v>771</v>
      </c>
      <c r="D72" s="891"/>
      <c r="E72" s="891"/>
      <c r="F72" s="891"/>
      <c r="G72" s="891"/>
      <c r="H72" s="891"/>
      <c r="I72" s="891"/>
      <c r="J72" s="891"/>
      <c r="K72" s="891"/>
      <c r="L72" s="891"/>
      <c r="M72" s="891"/>
    </row>
    <row r="73" spans="2:14" ht="27" customHeight="1">
      <c r="B73" s="900" t="s">
        <v>66</v>
      </c>
      <c r="C73" s="1483" t="s">
        <v>1261</v>
      </c>
      <c r="D73" s="1483"/>
      <c r="E73" s="1483"/>
      <c r="F73" s="1483"/>
      <c r="G73" s="1483"/>
      <c r="H73" s="1483"/>
      <c r="I73" s="1483"/>
      <c r="J73" s="1483"/>
      <c r="K73" s="1483"/>
      <c r="L73" s="1483"/>
      <c r="M73" s="1483"/>
    </row>
    <row r="74" spans="2:14" ht="27" customHeight="1">
      <c r="B74" s="900" t="s">
        <v>66</v>
      </c>
      <c r="C74" s="1426" t="s">
        <v>1262</v>
      </c>
      <c r="D74" s="1426"/>
      <c r="E74" s="1426"/>
      <c r="F74" s="1426"/>
      <c r="G74" s="1426"/>
      <c r="H74" s="1426"/>
      <c r="I74" s="1426"/>
      <c r="J74" s="1426"/>
      <c r="K74" s="1426"/>
      <c r="L74" s="1426"/>
      <c r="M74" s="1426"/>
      <c r="N74" s="585"/>
    </row>
    <row r="75" spans="2:14" ht="13.5" customHeight="1">
      <c r="B75" s="899" t="s">
        <v>66</v>
      </c>
      <c r="C75" s="891" t="s">
        <v>1263</v>
      </c>
      <c r="D75" s="891"/>
      <c r="E75" s="891"/>
      <c r="F75" s="891"/>
      <c r="G75" s="891"/>
      <c r="H75" s="891"/>
      <c r="I75" s="891"/>
      <c r="J75" s="891"/>
      <c r="K75" s="891"/>
      <c r="L75" s="891"/>
      <c r="M75" s="891"/>
    </row>
    <row r="76" spans="2:14" ht="12.75" customHeight="1"/>
  </sheetData>
  <mergeCells count="13">
    <mergeCell ref="C74:M74"/>
    <mergeCell ref="C70:M70"/>
    <mergeCell ref="I4:K4"/>
    <mergeCell ref="C73:M73"/>
    <mergeCell ref="L1:M1"/>
    <mergeCell ref="B66:N66"/>
    <mergeCell ref="L4:L5"/>
    <mergeCell ref="M4:M5"/>
    <mergeCell ref="C4:H5"/>
    <mergeCell ref="B65:H65"/>
    <mergeCell ref="B4:B5"/>
    <mergeCell ref="C6:C12"/>
    <mergeCell ref="C13:C64"/>
  </mergeCells>
  <phoneticPr fontId="1"/>
  <printOptions horizontalCentered="1"/>
  <pageMargins left="0.78740157480314965" right="0.59055118110236227" top="0.59055118110236227" bottom="0.59055118110236227" header="0.39370078740157483" footer="0.39370078740157483"/>
  <pageSetup paperSize="9" scale="69" fitToHeight="0" orientation="portrait" r:id="rId1"/>
  <headerFooter scaleWithDoc="0">
    <oddHeader>&amp;L&amp;"ＭＳ ゴシック,標準"&amp;10&amp;A</oddHeader>
  </headerFooter>
  <rowBreaks count="1" manualBreakCount="1">
    <brk id="6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L85"/>
  <sheetViews>
    <sheetView view="pageBreakPreview" zoomScaleNormal="100" zoomScaleSheetLayoutView="100" workbookViewId="0">
      <selection activeCell="M20" sqref="M20"/>
    </sheetView>
  </sheetViews>
  <sheetFormatPr defaultRowHeight="13.5"/>
  <cols>
    <col min="1" max="1" width="1.625" style="107" customWidth="1"/>
    <col min="2" max="2" width="4.5" style="107" customWidth="1"/>
    <col min="3" max="3" width="2.875" style="107" bestFit="1" customWidth="1"/>
    <col min="4" max="4" width="9.5" style="107" bestFit="1" customWidth="1"/>
    <col min="5" max="5" width="5.5" style="107" bestFit="1" customWidth="1"/>
    <col min="6" max="6" width="3.5" style="107" bestFit="1" customWidth="1"/>
    <col min="7" max="7" width="9.5" style="107" bestFit="1" customWidth="1"/>
    <col min="8" max="8" width="5.5" style="107" bestFit="1" customWidth="1"/>
    <col min="9" max="11" width="17.625" style="107" customWidth="1"/>
    <col min="12" max="12" width="1.625" style="107" customWidth="1"/>
    <col min="13" max="16384" width="9" style="107"/>
  </cols>
  <sheetData>
    <row r="1" spans="2:11" s="538" customFormat="1" ht="27.75" customHeight="1" thickBot="1">
      <c r="B1" s="552" t="s">
        <v>1237</v>
      </c>
      <c r="C1" s="552"/>
      <c r="D1" s="551"/>
      <c r="E1" s="551"/>
      <c r="F1" s="551"/>
      <c r="G1" s="551"/>
      <c r="H1" s="551"/>
      <c r="I1" s="1264" t="s">
        <v>556</v>
      </c>
      <c r="J1" s="1484"/>
      <c r="K1" s="1485"/>
    </row>
    <row r="2" spans="2:11" s="538" customFormat="1" ht="5.0999999999999996" customHeight="1"/>
    <row r="3" spans="2:11" s="538" customFormat="1" ht="15" customHeight="1" thickBot="1">
      <c r="B3" s="1407" t="s">
        <v>1238</v>
      </c>
      <c r="C3" s="1407"/>
      <c r="D3" s="1407"/>
      <c r="E3" s="1407"/>
      <c r="F3" s="1407"/>
      <c r="G3" s="1407"/>
      <c r="H3" s="1407"/>
      <c r="K3" s="1245" t="s">
        <v>27</v>
      </c>
    </row>
    <row r="4" spans="2:11" s="538" customFormat="1" ht="18" customHeight="1" thickBot="1">
      <c r="B4" s="1223" t="s">
        <v>520</v>
      </c>
      <c r="C4" s="1525" t="s">
        <v>521</v>
      </c>
      <c r="D4" s="1526"/>
      <c r="E4" s="1526"/>
      <c r="F4" s="1526"/>
      <c r="G4" s="1526"/>
      <c r="H4" s="1527"/>
      <c r="I4" s="1223" t="s">
        <v>575</v>
      </c>
      <c r="J4" s="1255" t="s">
        <v>567</v>
      </c>
      <c r="K4" s="1253" t="s">
        <v>1250</v>
      </c>
    </row>
    <row r="5" spans="2:11" s="538" customFormat="1" ht="17.25" customHeight="1">
      <c r="B5" s="1265">
        <v>1</v>
      </c>
      <c r="C5" s="1502" t="s">
        <v>1225</v>
      </c>
      <c r="D5" s="1238" t="s">
        <v>548</v>
      </c>
      <c r="E5" s="1239" t="s">
        <v>534</v>
      </c>
      <c r="F5" s="1240" t="s">
        <v>526</v>
      </c>
      <c r="G5" s="1241" t="s">
        <v>548</v>
      </c>
      <c r="H5" s="1254" t="s">
        <v>545</v>
      </c>
      <c r="I5" s="1256">
        <f>74680000/10*4</f>
        <v>29872000</v>
      </c>
      <c r="J5" s="1280">
        <f t="shared" ref="J5:J36" si="0">I5*0.1</f>
        <v>2987200</v>
      </c>
      <c r="K5" s="1279">
        <f t="shared" ref="K5:K36" si="1">I5+J5</f>
        <v>32859200</v>
      </c>
    </row>
    <row r="6" spans="2:11" s="538" customFormat="1" ht="17.25" customHeight="1">
      <c r="B6" s="540">
        <v>2</v>
      </c>
      <c r="C6" s="1503"/>
      <c r="D6" s="541" t="s">
        <v>548</v>
      </c>
      <c r="E6" s="542" t="s">
        <v>546</v>
      </c>
      <c r="F6" s="543" t="s">
        <v>526</v>
      </c>
      <c r="G6" s="544" t="s">
        <v>548</v>
      </c>
      <c r="H6" s="545" t="s">
        <v>523</v>
      </c>
      <c r="I6" s="1257">
        <f>74680000/10*3</f>
        <v>22404000</v>
      </c>
      <c r="J6" s="1276">
        <f t="shared" si="0"/>
        <v>2240400</v>
      </c>
      <c r="K6" s="1275">
        <f t="shared" si="1"/>
        <v>24644400</v>
      </c>
    </row>
    <row r="7" spans="2:11" s="538" customFormat="1" ht="17.25" customHeight="1">
      <c r="B7" s="540">
        <v>3</v>
      </c>
      <c r="C7" s="1503"/>
      <c r="D7" s="541" t="s">
        <v>549</v>
      </c>
      <c r="E7" s="542" t="s">
        <v>524</v>
      </c>
      <c r="F7" s="543" t="s">
        <v>526</v>
      </c>
      <c r="G7" s="544" t="s">
        <v>549</v>
      </c>
      <c r="H7" s="545" t="s">
        <v>527</v>
      </c>
      <c r="I7" s="1257">
        <f>74680000/10*3</f>
        <v>22404000</v>
      </c>
      <c r="J7" s="1276">
        <f t="shared" si="0"/>
        <v>2240400</v>
      </c>
      <c r="K7" s="1275">
        <f t="shared" si="1"/>
        <v>24644400</v>
      </c>
    </row>
    <row r="8" spans="2:11" s="538" customFormat="1" ht="17.25" customHeight="1">
      <c r="B8" s="599">
        <v>4</v>
      </c>
      <c r="C8" s="1503"/>
      <c r="D8" s="600" t="s">
        <v>549</v>
      </c>
      <c r="E8" s="601" t="s">
        <v>528</v>
      </c>
      <c r="F8" s="602" t="s">
        <v>526</v>
      </c>
      <c r="G8" s="603" t="s">
        <v>549</v>
      </c>
      <c r="H8" s="1184" t="s">
        <v>535</v>
      </c>
      <c r="I8" s="1258">
        <f t="shared" ref="I8:I39" si="2">89615000/4</f>
        <v>22403750</v>
      </c>
      <c r="J8" s="1278">
        <f t="shared" si="0"/>
        <v>2240375</v>
      </c>
      <c r="K8" s="1277">
        <f t="shared" si="1"/>
        <v>24644125</v>
      </c>
    </row>
    <row r="9" spans="2:11" s="538" customFormat="1" ht="17.25" customHeight="1">
      <c r="B9" s="540">
        <v>5</v>
      </c>
      <c r="C9" s="1503"/>
      <c r="D9" s="541" t="s">
        <v>549</v>
      </c>
      <c r="E9" s="542" t="s">
        <v>531</v>
      </c>
      <c r="F9" s="543" t="s">
        <v>526</v>
      </c>
      <c r="G9" s="544" t="s">
        <v>549</v>
      </c>
      <c r="H9" s="545" t="s">
        <v>532</v>
      </c>
      <c r="I9" s="1257">
        <f t="shared" si="2"/>
        <v>22403750</v>
      </c>
      <c r="J9" s="1276">
        <f t="shared" si="0"/>
        <v>2240375</v>
      </c>
      <c r="K9" s="1275">
        <f t="shared" si="1"/>
        <v>24644125</v>
      </c>
    </row>
    <row r="10" spans="2:11" s="538" customFormat="1" ht="17.25" customHeight="1">
      <c r="B10" s="540">
        <v>6</v>
      </c>
      <c r="C10" s="1503"/>
      <c r="D10" s="541" t="s">
        <v>549</v>
      </c>
      <c r="E10" s="542" t="s">
        <v>546</v>
      </c>
      <c r="F10" s="543" t="s">
        <v>526</v>
      </c>
      <c r="G10" s="544" t="s">
        <v>549</v>
      </c>
      <c r="H10" s="545" t="s">
        <v>547</v>
      </c>
      <c r="I10" s="1257">
        <f t="shared" si="2"/>
        <v>22403750</v>
      </c>
      <c r="J10" s="1276">
        <f t="shared" si="0"/>
        <v>2240375</v>
      </c>
      <c r="K10" s="1275">
        <f t="shared" si="1"/>
        <v>24644125</v>
      </c>
    </row>
    <row r="11" spans="2:11" s="538" customFormat="1" ht="17.25" customHeight="1" thickBot="1">
      <c r="B11" s="560">
        <v>7</v>
      </c>
      <c r="C11" s="1504"/>
      <c r="D11" s="561" t="s">
        <v>550</v>
      </c>
      <c r="E11" s="562" t="s">
        <v>524</v>
      </c>
      <c r="F11" s="563" t="s">
        <v>526</v>
      </c>
      <c r="G11" s="564" t="s">
        <v>550</v>
      </c>
      <c r="H11" s="565" t="s">
        <v>537</v>
      </c>
      <c r="I11" s="1259">
        <f t="shared" si="2"/>
        <v>22403750</v>
      </c>
      <c r="J11" s="1274">
        <f t="shared" si="0"/>
        <v>2240375</v>
      </c>
      <c r="K11" s="1273">
        <f t="shared" si="1"/>
        <v>24644125</v>
      </c>
    </row>
    <row r="12" spans="2:11" s="538" customFormat="1" ht="17.25" customHeight="1" thickTop="1">
      <c r="B12" s="599">
        <v>8</v>
      </c>
      <c r="C12" s="1505" t="s">
        <v>568</v>
      </c>
      <c r="D12" s="600" t="s">
        <v>550</v>
      </c>
      <c r="E12" s="601" t="s">
        <v>528</v>
      </c>
      <c r="F12" s="602" t="s">
        <v>526</v>
      </c>
      <c r="G12" s="603" t="s">
        <v>550</v>
      </c>
      <c r="H12" s="1184" t="s">
        <v>535</v>
      </c>
      <c r="I12" s="1258">
        <f t="shared" si="2"/>
        <v>22403750</v>
      </c>
      <c r="J12" s="1278">
        <f t="shared" si="0"/>
        <v>2240375</v>
      </c>
      <c r="K12" s="1277">
        <f t="shared" si="1"/>
        <v>24644125</v>
      </c>
    </row>
    <row r="13" spans="2:11" s="538" customFormat="1" ht="17.25" customHeight="1">
      <c r="B13" s="540">
        <v>9</v>
      </c>
      <c r="C13" s="1503"/>
      <c r="D13" s="541" t="s">
        <v>550</v>
      </c>
      <c r="E13" s="542" t="s">
        <v>531</v>
      </c>
      <c r="F13" s="543" t="s">
        <v>526</v>
      </c>
      <c r="G13" s="544" t="s">
        <v>550</v>
      </c>
      <c r="H13" s="545" t="s">
        <v>532</v>
      </c>
      <c r="I13" s="1257">
        <f t="shared" si="2"/>
        <v>22403750</v>
      </c>
      <c r="J13" s="1276">
        <f t="shared" si="0"/>
        <v>2240375</v>
      </c>
      <c r="K13" s="1275">
        <f t="shared" si="1"/>
        <v>24644125</v>
      </c>
    </row>
    <row r="14" spans="2:11" s="538" customFormat="1" ht="17.25" customHeight="1">
      <c r="B14" s="540">
        <v>10</v>
      </c>
      <c r="C14" s="1503"/>
      <c r="D14" s="541" t="s">
        <v>550</v>
      </c>
      <c r="E14" s="542" t="s">
        <v>546</v>
      </c>
      <c r="F14" s="543" t="s">
        <v>526</v>
      </c>
      <c r="G14" s="544" t="s">
        <v>550</v>
      </c>
      <c r="H14" s="545" t="s">
        <v>547</v>
      </c>
      <c r="I14" s="1257">
        <f t="shared" si="2"/>
        <v>22403750</v>
      </c>
      <c r="J14" s="1276">
        <f t="shared" si="0"/>
        <v>2240375</v>
      </c>
      <c r="K14" s="1275">
        <f t="shared" si="1"/>
        <v>24644125</v>
      </c>
    </row>
    <row r="15" spans="2:11" s="538" customFormat="1" ht="17.25" customHeight="1">
      <c r="B15" s="540">
        <v>11</v>
      </c>
      <c r="C15" s="1503"/>
      <c r="D15" s="541" t="s">
        <v>551</v>
      </c>
      <c r="E15" s="542" t="s">
        <v>524</v>
      </c>
      <c r="F15" s="543" t="s">
        <v>526</v>
      </c>
      <c r="G15" s="544" t="s">
        <v>551</v>
      </c>
      <c r="H15" s="545" t="s">
        <v>537</v>
      </c>
      <c r="I15" s="1257">
        <f t="shared" si="2"/>
        <v>22403750</v>
      </c>
      <c r="J15" s="1276">
        <f t="shared" si="0"/>
        <v>2240375</v>
      </c>
      <c r="K15" s="1275">
        <f t="shared" si="1"/>
        <v>24644125</v>
      </c>
    </row>
    <row r="16" spans="2:11" s="538" customFormat="1" ht="17.25" customHeight="1">
      <c r="B16" s="540">
        <v>12</v>
      </c>
      <c r="C16" s="1503"/>
      <c r="D16" s="541" t="s">
        <v>551</v>
      </c>
      <c r="E16" s="542" t="s">
        <v>528</v>
      </c>
      <c r="F16" s="543" t="s">
        <v>526</v>
      </c>
      <c r="G16" s="544" t="s">
        <v>551</v>
      </c>
      <c r="H16" s="545" t="s">
        <v>535</v>
      </c>
      <c r="I16" s="1257">
        <f t="shared" si="2"/>
        <v>22403750</v>
      </c>
      <c r="J16" s="1276">
        <f t="shared" si="0"/>
        <v>2240375</v>
      </c>
      <c r="K16" s="1275">
        <f t="shared" si="1"/>
        <v>24644125</v>
      </c>
    </row>
    <row r="17" spans="2:11" s="538" customFormat="1" ht="17.25" customHeight="1">
      <c r="B17" s="540">
        <v>13</v>
      </c>
      <c r="C17" s="1503"/>
      <c r="D17" s="541" t="s">
        <v>551</v>
      </c>
      <c r="E17" s="542" t="s">
        <v>531</v>
      </c>
      <c r="F17" s="543" t="s">
        <v>526</v>
      </c>
      <c r="G17" s="544" t="s">
        <v>551</v>
      </c>
      <c r="H17" s="545" t="s">
        <v>532</v>
      </c>
      <c r="I17" s="1257">
        <f t="shared" si="2"/>
        <v>22403750</v>
      </c>
      <c r="J17" s="1276">
        <f t="shared" si="0"/>
        <v>2240375</v>
      </c>
      <c r="K17" s="1275">
        <f t="shared" si="1"/>
        <v>24644125</v>
      </c>
    </row>
    <row r="18" spans="2:11" s="538" customFormat="1" ht="17.25" customHeight="1">
      <c r="B18" s="540">
        <v>14</v>
      </c>
      <c r="C18" s="1503"/>
      <c r="D18" s="541" t="s">
        <v>551</v>
      </c>
      <c r="E18" s="542" t="s">
        <v>546</v>
      </c>
      <c r="F18" s="543" t="s">
        <v>526</v>
      </c>
      <c r="G18" s="544" t="s">
        <v>551</v>
      </c>
      <c r="H18" s="545" t="s">
        <v>547</v>
      </c>
      <c r="I18" s="1257">
        <f t="shared" si="2"/>
        <v>22403750</v>
      </c>
      <c r="J18" s="1276">
        <f t="shared" si="0"/>
        <v>2240375</v>
      </c>
      <c r="K18" s="1275">
        <f t="shared" si="1"/>
        <v>24644125</v>
      </c>
    </row>
    <row r="19" spans="2:11" s="538" customFormat="1" ht="17.25" customHeight="1">
      <c r="B19" s="540">
        <v>15</v>
      </c>
      <c r="C19" s="1503"/>
      <c r="D19" s="541" t="s">
        <v>552</v>
      </c>
      <c r="E19" s="542" t="s">
        <v>524</v>
      </c>
      <c r="F19" s="543" t="s">
        <v>526</v>
      </c>
      <c r="G19" s="544" t="s">
        <v>552</v>
      </c>
      <c r="H19" s="545" t="s">
        <v>537</v>
      </c>
      <c r="I19" s="1257">
        <f t="shared" si="2"/>
        <v>22403750</v>
      </c>
      <c r="J19" s="1276">
        <f t="shared" si="0"/>
        <v>2240375</v>
      </c>
      <c r="K19" s="1275">
        <f t="shared" si="1"/>
        <v>24644125</v>
      </c>
    </row>
    <row r="20" spans="2:11" s="538" customFormat="1" ht="17.25" customHeight="1">
      <c r="B20" s="540">
        <v>16</v>
      </c>
      <c r="C20" s="1503"/>
      <c r="D20" s="541" t="s">
        <v>552</v>
      </c>
      <c r="E20" s="542" t="s">
        <v>528</v>
      </c>
      <c r="F20" s="543" t="s">
        <v>526</v>
      </c>
      <c r="G20" s="544" t="s">
        <v>552</v>
      </c>
      <c r="H20" s="545" t="s">
        <v>535</v>
      </c>
      <c r="I20" s="1257">
        <f t="shared" si="2"/>
        <v>22403750</v>
      </c>
      <c r="J20" s="1276">
        <f t="shared" si="0"/>
        <v>2240375</v>
      </c>
      <c r="K20" s="1275">
        <f t="shared" si="1"/>
        <v>24644125</v>
      </c>
    </row>
    <row r="21" spans="2:11" s="538" customFormat="1" ht="17.25" customHeight="1">
      <c r="B21" s="540">
        <v>17</v>
      </c>
      <c r="C21" s="1503"/>
      <c r="D21" s="541" t="s">
        <v>552</v>
      </c>
      <c r="E21" s="542" t="s">
        <v>531</v>
      </c>
      <c r="F21" s="543" t="s">
        <v>526</v>
      </c>
      <c r="G21" s="544" t="s">
        <v>552</v>
      </c>
      <c r="H21" s="545" t="s">
        <v>532</v>
      </c>
      <c r="I21" s="1257">
        <f t="shared" si="2"/>
        <v>22403750</v>
      </c>
      <c r="J21" s="1276">
        <f t="shared" si="0"/>
        <v>2240375</v>
      </c>
      <c r="K21" s="1277">
        <f t="shared" si="1"/>
        <v>24644125</v>
      </c>
    </row>
    <row r="22" spans="2:11" s="538" customFormat="1" ht="17.25" customHeight="1">
      <c r="B22" s="540">
        <v>18</v>
      </c>
      <c r="C22" s="1503"/>
      <c r="D22" s="541" t="s">
        <v>552</v>
      </c>
      <c r="E22" s="542" t="s">
        <v>546</v>
      </c>
      <c r="F22" s="543" t="s">
        <v>526</v>
      </c>
      <c r="G22" s="544" t="s">
        <v>552</v>
      </c>
      <c r="H22" s="545" t="s">
        <v>547</v>
      </c>
      <c r="I22" s="1257">
        <f t="shared" si="2"/>
        <v>22403750</v>
      </c>
      <c r="J22" s="1276">
        <f t="shared" si="0"/>
        <v>2240375</v>
      </c>
      <c r="K22" s="1275">
        <f t="shared" si="1"/>
        <v>24644125</v>
      </c>
    </row>
    <row r="23" spans="2:11" s="538" customFormat="1" ht="17.25" customHeight="1">
      <c r="B23" s="540">
        <v>19</v>
      </c>
      <c r="C23" s="1503"/>
      <c r="D23" s="541" t="s">
        <v>553</v>
      </c>
      <c r="E23" s="542" t="s">
        <v>524</v>
      </c>
      <c r="F23" s="543" t="s">
        <v>526</v>
      </c>
      <c r="G23" s="544" t="s">
        <v>553</v>
      </c>
      <c r="H23" s="545" t="s">
        <v>537</v>
      </c>
      <c r="I23" s="1257">
        <f t="shared" si="2"/>
        <v>22403750</v>
      </c>
      <c r="J23" s="1276">
        <f t="shared" si="0"/>
        <v>2240375</v>
      </c>
      <c r="K23" s="1275">
        <f t="shared" si="1"/>
        <v>24644125</v>
      </c>
    </row>
    <row r="24" spans="2:11" s="538" customFormat="1" ht="17.25" customHeight="1">
      <c r="B24" s="540">
        <v>20</v>
      </c>
      <c r="C24" s="1503"/>
      <c r="D24" s="541" t="s">
        <v>553</v>
      </c>
      <c r="E24" s="542" t="s">
        <v>528</v>
      </c>
      <c r="F24" s="543" t="s">
        <v>526</v>
      </c>
      <c r="G24" s="544" t="s">
        <v>553</v>
      </c>
      <c r="H24" s="545" t="s">
        <v>535</v>
      </c>
      <c r="I24" s="1257">
        <f t="shared" si="2"/>
        <v>22403750</v>
      </c>
      <c r="J24" s="1276">
        <f t="shared" si="0"/>
        <v>2240375</v>
      </c>
      <c r="K24" s="1275">
        <f t="shared" si="1"/>
        <v>24644125</v>
      </c>
    </row>
    <row r="25" spans="2:11" s="538" customFormat="1" ht="17.25" customHeight="1">
      <c r="B25" s="540">
        <v>21</v>
      </c>
      <c r="C25" s="1503"/>
      <c r="D25" s="541" t="s">
        <v>553</v>
      </c>
      <c r="E25" s="542" t="s">
        <v>531</v>
      </c>
      <c r="F25" s="543" t="s">
        <v>526</v>
      </c>
      <c r="G25" s="544" t="s">
        <v>553</v>
      </c>
      <c r="H25" s="545" t="s">
        <v>532</v>
      </c>
      <c r="I25" s="1257">
        <f t="shared" si="2"/>
        <v>22403750</v>
      </c>
      <c r="J25" s="1276">
        <f t="shared" si="0"/>
        <v>2240375</v>
      </c>
      <c r="K25" s="1275">
        <f t="shared" si="1"/>
        <v>24644125</v>
      </c>
    </row>
    <row r="26" spans="2:11" s="538" customFormat="1" ht="17.25" customHeight="1">
      <c r="B26" s="540">
        <v>22</v>
      </c>
      <c r="C26" s="1503"/>
      <c r="D26" s="541" t="s">
        <v>553</v>
      </c>
      <c r="E26" s="542" t="s">
        <v>546</v>
      </c>
      <c r="F26" s="543" t="s">
        <v>526</v>
      </c>
      <c r="G26" s="544" t="s">
        <v>553</v>
      </c>
      <c r="H26" s="545" t="s">
        <v>547</v>
      </c>
      <c r="I26" s="1257">
        <f t="shared" si="2"/>
        <v>22403750</v>
      </c>
      <c r="J26" s="1276">
        <f t="shared" si="0"/>
        <v>2240375</v>
      </c>
      <c r="K26" s="1275">
        <f t="shared" si="1"/>
        <v>24644125</v>
      </c>
    </row>
    <row r="27" spans="2:11" s="538" customFormat="1" ht="17.25" customHeight="1">
      <c r="B27" s="540">
        <v>23</v>
      </c>
      <c r="C27" s="1503"/>
      <c r="D27" s="541" t="s">
        <v>554</v>
      </c>
      <c r="E27" s="542" t="s">
        <v>524</v>
      </c>
      <c r="F27" s="543" t="s">
        <v>526</v>
      </c>
      <c r="G27" s="544" t="s">
        <v>554</v>
      </c>
      <c r="H27" s="545" t="s">
        <v>537</v>
      </c>
      <c r="I27" s="1257">
        <f t="shared" si="2"/>
        <v>22403750</v>
      </c>
      <c r="J27" s="1276">
        <f t="shared" si="0"/>
        <v>2240375</v>
      </c>
      <c r="K27" s="1275">
        <f t="shared" si="1"/>
        <v>24644125</v>
      </c>
    </row>
    <row r="28" spans="2:11" s="538" customFormat="1" ht="17.25" customHeight="1">
      <c r="B28" s="540">
        <v>24</v>
      </c>
      <c r="C28" s="1503"/>
      <c r="D28" s="541" t="s">
        <v>554</v>
      </c>
      <c r="E28" s="542" t="s">
        <v>528</v>
      </c>
      <c r="F28" s="543" t="s">
        <v>526</v>
      </c>
      <c r="G28" s="544" t="s">
        <v>554</v>
      </c>
      <c r="H28" s="545" t="s">
        <v>535</v>
      </c>
      <c r="I28" s="1257">
        <f t="shared" si="2"/>
        <v>22403750</v>
      </c>
      <c r="J28" s="1276">
        <f t="shared" si="0"/>
        <v>2240375</v>
      </c>
      <c r="K28" s="1275">
        <f t="shared" si="1"/>
        <v>24644125</v>
      </c>
    </row>
    <row r="29" spans="2:11" s="538" customFormat="1" ht="17.25" customHeight="1">
      <c r="B29" s="540">
        <v>25</v>
      </c>
      <c r="C29" s="1503"/>
      <c r="D29" s="541" t="s">
        <v>554</v>
      </c>
      <c r="E29" s="542" t="s">
        <v>531</v>
      </c>
      <c r="F29" s="543" t="s">
        <v>526</v>
      </c>
      <c r="G29" s="544" t="s">
        <v>554</v>
      </c>
      <c r="H29" s="545" t="s">
        <v>532</v>
      </c>
      <c r="I29" s="1257">
        <f t="shared" si="2"/>
        <v>22403750</v>
      </c>
      <c r="J29" s="1276">
        <f t="shared" si="0"/>
        <v>2240375</v>
      </c>
      <c r="K29" s="1275">
        <f t="shared" si="1"/>
        <v>24644125</v>
      </c>
    </row>
    <row r="30" spans="2:11" s="538" customFormat="1" ht="17.25" customHeight="1">
      <c r="B30" s="540">
        <v>26</v>
      </c>
      <c r="C30" s="1503"/>
      <c r="D30" s="541" t="s">
        <v>554</v>
      </c>
      <c r="E30" s="542" t="s">
        <v>546</v>
      </c>
      <c r="F30" s="543" t="s">
        <v>526</v>
      </c>
      <c r="G30" s="544" t="s">
        <v>554</v>
      </c>
      <c r="H30" s="545" t="s">
        <v>547</v>
      </c>
      <c r="I30" s="1257">
        <f t="shared" si="2"/>
        <v>22403750</v>
      </c>
      <c r="J30" s="1276">
        <f t="shared" si="0"/>
        <v>2240375</v>
      </c>
      <c r="K30" s="1275">
        <f t="shared" si="1"/>
        <v>24644125</v>
      </c>
    </row>
    <row r="31" spans="2:11" s="538" customFormat="1" ht="17.25" customHeight="1">
      <c r="B31" s="540">
        <v>27</v>
      </c>
      <c r="C31" s="1503"/>
      <c r="D31" s="541" t="s">
        <v>555</v>
      </c>
      <c r="E31" s="542" t="s">
        <v>524</v>
      </c>
      <c r="F31" s="543" t="s">
        <v>526</v>
      </c>
      <c r="G31" s="544" t="s">
        <v>555</v>
      </c>
      <c r="H31" s="545" t="s">
        <v>537</v>
      </c>
      <c r="I31" s="1257">
        <f t="shared" si="2"/>
        <v>22403750</v>
      </c>
      <c r="J31" s="1276">
        <f t="shared" si="0"/>
        <v>2240375</v>
      </c>
      <c r="K31" s="1275">
        <f t="shared" si="1"/>
        <v>24644125</v>
      </c>
    </row>
    <row r="32" spans="2:11" s="538" customFormat="1" ht="17.25" customHeight="1">
      <c r="B32" s="540">
        <v>28</v>
      </c>
      <c r="C32" s="1503"/>
      <c r="D32" s="541" t="s">
        <v>555</v>
      </c>
      <c r="E32" s="542" t="s">
        <v>528</v>
      </c>
      <c r="F32" s="543" t="s">
        <v>526</v>
      </c>
      <c r="G32" s="544" t="s">
        <v>555</v>
      </c>
      <c r="H32" s="545" t="s">
        <v>535</v>
      </c>
      <c r="I32" s="1257">
        <f t="shared" si="2"/>
        <v>22403750</v>
      </c>
      <c r="J32" s="1276">
        <f t="shared" si="0"/>
        <v>2240375</v>
      </c>
      <c r="K32" s="1275">
        <f t="shared" si="1"/>
        <v>24644125</v>
      </c>
    </row>
    <row r="33" spans="2:11" s="538" customFormat="1" ht="17.25" customHeight="1">
      <c r="B33" s="540">
        <v>29</v>
      </c>
      <c r="C33" s="1503"/>
      <c r="D33" s="541" t="s">
        <v>555</v>
      </c>
      <c r="E33" s="542" t="s">
        <v>531</v>
      </c>
      <c r="F33" s="543" t="s">
        <v>526</v>
      </c>
      <c r="G33" s="544" t="s">
        <v>555</v>
      </c>
      <c r="H33" s="545" t="s">
        <v>532</v>
      </c>
      <c r="I33" s="1257">
        <f t="shared" si="2"/>
        <v>22403750</v>
      </c>
      <c r="J33" s="1276">
        <f t="shared" si="0"/>
        <v>2240375</v>
      </c>
      <c r="K33" s="1275">
        <f t="shared" si="1"/>
        <v>24644125</v>
      </c>
    </row>
    <row r="34" spans="2:11" s="538" customFormat="1" ht="17.25" customHeight="1">
      <c r="B34" s="540">
        <v>30</v>
      </c>
      <c r="C34" s="1503"/>
      <c r="D34" s="541" t="s">
        <v>555</v>
      </c>
      <c r="E34" s="542" t="s">
        <v>546</v>
      </c>
      <c r="F34" s="543" t="s">
        <v>526</v>
      </c>
      <c r="G34" s="544" t="s">
        <v>555</v>
      </c>
      <c r="H34" s="545" t="s">
        <v>547</v>
      </c>
      <c r="I34" s="1257">
        <f t="shared" si="2"/>
        <v>22403750</v>
      </c>
      <c r="J34" s="1276">
        <f t="shared" si="0"/>
        <v>2240375</v>
      </c>
      <c r="K34" s="1275">
        <f t="shared" si="1"/>
        <v>24644125</v>
      </c>
    </row>
    <row r="35" spans="2:11" s="538" customFormat="1" ht="17.25" customHeight="1">
      <c r="B35" s="540">
        <v>31</v>
      </c>
      <c r="C35" s="1503"/>
      <c r="D35" s="541" t="s">
        <v>557</v>
      </c>
      <c r="E35" s="542" t="s">
        <v>524</v>
      </c>
      <c r="F35" s="543" t="s">
        <v>526</v>
      </c>
      <c r="G35" s="544" t="s">
        <v>557</v>
      </c>
      <c r="H35" s="545" t="s">
        <v>537</v>
      </c>
      <c r="I35" s="1257">
        <f t="shared" si="2"/>
        <v>22403750</v>
      </c>
      <c r="J35" s="1276">
        <f t="shared" si="0"/>
        <v>2240375</v>
      </c>
      <c r="K35" s="1275">
        <f t="shared" si="1"/>
        <v>24644125</v>
      </c>
    </row>
    <row r="36" spans="2:11" s="538" customFormat="1" ht="17.25" customHeight="1">
      <c r="B36" s="540">
        <v>32</v>
      </c>
      <c r="C36" s="1503"/>
      <c r="D36" s="541" t="s">
        <v>557</v>
      </c>
      <c r="E36" s="542" t="s">
        <v>528</v>
      </c>
      <c r="F36" s="543" t="s">
        <v>526</v>
      </c>
      <c r="G36" s="544" t="s">
        <v>557</v>
      </c>
      <c r="H36" s="545" t="s">
        <v>535</v>
      </c>
      <c r="I36" s="1257">
        <f t="shared" si="2"/>
        <v>22403750</v>
      </c>
      <c r="J36" s="1276">
        <f t="shared" si="0"/>
        <v>2240375</v>
      </c>
      <c r="K36" s="1275">
        <f t="shared" si="1"/>
        <v>24644125</v>
      </c>
    </row>
    <row r="37" spans="2:11" s="538" customFormat="1" ht="17.25" customHeight="1">
      <c r="B37" s="540">
        <v>33</v>
      </c>
      <c r="C37" s="1503"/>
      <c r="D37" s="541" t="s">
        <v>557</v>
      </c>
      <c r="E37" s="542" t="s">
        <v>531</v>
      </c>
      <c r="F37" s="543" t="s">
        <v>526</v>
      </c>
      <c r="G37" s="544" t="s">
        <v>557</v>
      </c>
      <c r="H37" s="545" t="s">
        <v>532</v>
      </c>
      <c r="I37" s="1257">
        <f t="shared" si="2"/>
        <v>22403750</v>
      </c>
      <c r="J37" s="1276">
        <f t="shared" ref="J37:J63" si="3">I37*0.1</f>
        <v>2240375</v>
      </c>
      <c r="K37" s="1275">
        <f t="shared" ref="K37:K63" si="4">I37+J37</f>
        <v>24644125</v>
      </c>
    </row>
    <row r="38" spans="2:11" s="538" customFormat="1" ht="17.25" customHeight="1">
      <c r="B38" s="540">
        <v>34</v>
      </c>
      <c r="C38" s="1503"/>
      <c r="D38" s="541" t="s">
        <v>557</v>
      </c>
      <c r="E38" s="542" t="s">
        <v>546</v>
      </c>
      <c r="F38" s="543" t="s">
        <v>526</v>
      </c>
      <c r="G38" s="544" t="s">
        <v>557</v>
      </c>
      <c r="H38" s="545" t="s">
        <v>547</v>
      </c>
      <c r="I38" s="1257">
        <f t="shared" si="2"/>
        <v>22403750</v>
      </c>
      <c r="J38" s="1276">
        <f t="shared" si="3"/>
        <v>2240375</v>
      </c>
      <c r="K38" s="1275">
        <f t="shared" si="4"/>
        <v>24644125</v>
      </c>
    </row>
    <row r="39" spans="2:11" s="538" customFormat="1" ht="17.25" customHeight="1">
      <c r="B39" s="540">
        <v>35</v>
      </c>
      <c r="C39" s="1503"/>
      <c r="D39" s="541" t="s">
        <v>558</v>
      </c>
      <c r="E39" s="542" t="s">
        <v>524</v>
      </c>
      <c r="F39" s="543" t="s">
        <v>526</v>
      </c>
      <c r="G39" s="544" t="s">
        <v>558</v>
      </c>
      <c r="H39" s="545" t="s">
        <v>537</v>
      </c>
      <c r="I39" s="1257">
        <f t="shared" si="2"/>
        <v>22403750</v>
      </c>
      <c r="J39" s="1276">
        <f t="shared" si="3"/>
        <v>2240375</v>
      </c>
      <c r="K39" s="1275">
        <f t="shared" si="4"/>
        <v>24644125</v>
      </c>
    </row>
    <row r="40" spans="2:11" s="538" customFormat="1" ht="17.25" customHeight="1">
      <c r="B40" s="540">
        <v>36</v>
      </c>
      <c r="C40" s="1503"/>
      <c r="D40" s="541" t="s">
        <v>558</v>
      </c>
      <c r="E40" s="542" t="s">
        <v>528</v>
      </c>
      <c r="F40" s="543" t="s">
        <v>526</v>
      </c>
      <c r="G40" s="544" t="s">
        <v>558</v>
      </c>
      <c r="H40" s="545" t="s">
        <v>535</v>
      </c>
      <c r="I40" s="1257">
        <f t="shared" ref="I40:I63" si="5">89615000/4</f>
        <v>22403750</v>
      </c>
      <c r="J40" s="1276">
        <f t="shared" si="3"/>
        <v>2240375</v>
      </c>
      <c r="K40" s="1275">
        <f t="shared" si="4"/>
        <v>24644125</v>
      </c>
    </row>
    <row r="41" spans="2:11" s="538" customFormat="1" ht="17.25" customHeight="1">
      <c r="B41" s="540">
        <v>37</v>
      </c>
      <c r="C41" s="1503"/>
      <c r="D41" s="541" t="s">
        <v>558</v>
      </c>
      <c r="E41" s="542" t="s">
        <v>531</v>
      </c>
      <c r="F41" s="543" t="s">
        <v>526</v>
      </c>
      <c r="G41" s="544" t="s">
        <v>558</v>
      </c>
      <c r="H41" s="545" t="s">
        <v>532</v>
      </c>
      <c r="I41" s="1257">
        <f t="shared" si="5"/>
        <v>22403750</v>
      </c>
      <c r="J41" s="1276">
        <f t="shared" si="3"/>
        <v>2240375</v>
      </c>
      <c r="K41" s="1277">
        <f t="shared" si="4"/>
        <v>24644125</v>
      </c>
    </row>
    <row r="42" spans="2:11" s="538" customFormat="1" ht="17.25" customHeight="1">
      <c r="B42" s="540">
        <v>38</v>
      </c>
      <c r="C42" s="1503"/>
      <c r="D42" s="541" t="s">
        <v>558</v>
      </c>
      <c r="E42" s="542" t="s">
        <v>546</v>
      </c>
      <c r="F42" s="543" t="s">
        <v>526</v>
      </c>
      <c r="G42" s="544" t="s">
        <v>558</v>
      </c>
      <c r="H42" s="545" t="s">
        <v>547</v>
      </c>
      <c r="I42" s="1257">
        <f t="shared" si="5"/>
        <v>22403750</v>
      </c>
      <c r="J42" s="1276">
        <f t="shared" si="3"/>
        <v>2240375</v>
      </c>
      <c r="K42" s="1275">
        <f t="shared" si="4"/>
        <v>24644125</v>
      </c>
    </row>
    <row r="43" spans="2:11" s="538" customFormat="1" ht="17.25" customHeight="1">
      <c r="B43" s="540">
        <v>39</v>
      </c>
      <c r="C43" s="1503"/>
      <c r="D43" s="541" t="s">
        <v>559</v>
      </c>
      <c r="E43" s="542" t="s">
        <v>524</v>
      </c>
      <c r="F43" s="543" t="s">
        <v>526</v>
      </c>
      <c r="G43" s="544" t="s">
        <v>559</v>
      </c>
      <c r="H43" s="545" t="s">
        <v>537</v>
      </c>
      <c r="I43" s="1257">
        <f t="shared" si="5"/>
        <v>22403750</v>
      </c>
      <c r="J43" s="1276">
        <f t="shared" si="3"/>
        <v>2240375</v>
      </c>
      <c r="K43" s="1275">
        <f t="shared" si="4"/>
        <v>24644125</v>
      </c>
    </row>
    <row r="44" spans="2:11" s="538" customFormat="1" ht="17.25" customHeight="1">
      <c r="B44" s="540">
        <v>40</v>
      </c>
      <c r="C44" s="1503"/>
      <c r="D44" s="541" t="s">
        <v>559</v>
      </c>
      <c r="E44" s="542" t="s">
        <v>528</v>
      </c>
      <c r="F44" s="543" t="s">
        <v>526</v>
      </c>
      <c r="G44" s="544" t="s">
        <v>559</v>
      </c>
      <c r="H44" s="545" t="s">
        <v>535</v>
      </c>
      <c r="I44" s="1257">
        <f t="shared" si="5"/>
        <v>22403750</v>
      </c>
      <c r="J44" s="1276">
        <f t="shared" si="3"/>
        <v>2240375</v>
      </c>
      <c r="K44" s="1275">
        <f t="shared" si="4"/>
        <v>24644125</v>
      </c>
    </row>
    <row r="45" spans="2:11" s="538" customFormat="1" ht="17.25" customHeight="1">
      <c r="B45" s="540">
        <v>41</v>
      </c>
      <c r="C45" s="1503"/>
      <c r="D45" s="541" t="s">
        <v>559</v>
      </c>
      <c r="E45" s="542" t="s">
        <v>531</v>
      </c>
      <c r="F45" s="543" t="s">
        <v>526</v>
      </c>
      <c r="G45" s="544" t="s">
        <v>559</v>
      </c>
      <c r="H45" s="545" t="s">
        <v>532</v>
      </c>
      <c r="I45" s="1257">
        <f t="shared" si="5"/>
        <v>22403750</v>
      </c>
      <c r="J45" s="1276">
        <f t="shared" si="3"/>
        <v>2240375</v>
      </c>
      <c r="K45" s="1275">
        <f t="shared" si="4"/>
        <v>24644125</v>
      </c>
    </row>
    <row r="46" spans="2:11" s="538" customFormat="1" ht="17.25" customHeight="1">
      <c r="B46" s="540">
        <v>42</v>
      </c>
      <c r="C46" s="1503"/>
      <c r="D46" s="541" t="s">
        <v>559</v>
      </c>
      <c r="E46" s="542" t="s">
        <v>546</v>
      </c>
      <c r="F46" s="543" t="s">
        <v>526</v>
      </c>
      <c r="G46" s="544" t="s">
        <v>559</v>
      </c>
      <c r="H46" s="545" t="s">
        <v>547</v>
      </c>
      <c r="I46" s="1257">
        <f t="shared" si="5"/>
        <v>22403750</v>
      </c>
      <c r="J46" s="1276">
        <f t="shared" si="3"/>
        <v>2240375</v>
      </c>
      <c r="K46" s="1275">
        <f t="shared" si="4"/>
        <v>24644125</v>
      </c>
    </row>
    <row r="47" spans="2:11" s="538" customFormat="1" ht="17.25" customHeight="1">
      <c r="B47" s="540">
        <v>43</v>
      </c>
      <c r="C47" s="1503"/>
      <c r="D47" s="541" t="s">
        <v>560</v>
      </c>
      <c r="E47" s="542" t="s">
        <v>524</v>
      </c>
      <c r="F47" s="543" t="s">
        <v>526</v>
      </c>
      <c r="G47" s="544" t="s">
        <v>560</v>
      </c>
      <c r="H47" s="545" t="s">
        <v>537</v>
      </c>
      <c r="I47" s="1257">
        <f t="shared" si="5"/>
        <v>22403750</v>
      </c>
      <c r="J47" s="1276">
        <f t="shared" si="3"/>
        <v>2240375</v>
      </c>
      <c r="K47" s="1275">
        <f t="shared" si="4"/>
        <v>24644125</v>
      </c>
    </row>
    <row r="48" spans="2:11" s="538" customFormat="1" ht="17.25" customHeight="1">
      <c r="B48" s="540">
        <v>44</v>
      </c>
      <c r="C48" s="1503"/>
      <c r="D48" s="541" t="s">
        <v>560</v>
      </c>
      <c r="E48" s="542" t="s">
        <v>528</v>
      </c>
      <c r="F48" s="543" t="s">
        <v>526</v>
      </c>
      <c r="G48" s="544" t="s">
        <v>560</v>
      </c>
      <c r="H48" s="545" t="s">
        <v>535</v>
      </c>
      <c r="I48" s="1257">
        <f t="shared" si="5"/>
        <v>22403750</v>
      </c>
      <c r="J48" s="1276">
        <f t="shared" si="3"/>
        <v>2240375</v>
      </c>
      <c r="K48" s="1275">
        <f t="shared" si="4"/>
        <v>24644125</v>
      </c>
    </row>
    <row r="49" spans="2:11" s="538" customFormat="1" ht="17.25" customHeight="1">
      <c r="B49" s="540">
        <v>45</v>
      </c>
      <c r="C49" s="1503"/>
      <c r="D49" s="541" t="s">
        <v>560</v>
      </c>
      <c r="E49" s="542" t="s">
        <v>531</v>
      </c>
      <c r="F49" s="543" t="s">
        <v>526</v>
      </c>
      <c r="G49" s="544" t="s">
        <v>560</v>
      </c>
      <c r="H49" s="545" t="s">
        <v>532</v>
      </c>
      <c r="I49" s="1257">
        <f t="shared" si="5"/>
        <v>22403750</v>
      </c>
      <c r="J49" s="1276">
        <f t="shared" si="3"/>
        <v>2240375</v>
      </c>
      <c r="K49" s="1275">
        <f t="shared" si="4"/>
        <v>24644125</v>
      </c>
    </row>
    <row r="50" spans="2:11" s="538" customFormat="1" ht="17.25" customHeight="1">
      <c r="B50" s="540">
        <v>46</v>
      </c>
      <c r="C50" s="1503"/>
      <c r="D50" s="541" t="s">
        <v>560</v>
      </c>
      <c r="E50" s="542" t="s">
        <v>546</v>
      </c>
      <c r="F50" s="543" t="s">
        <v>526</v>
      </c>
      <c r="G50" s="544" t="s">
        <v>560</v>
      </c>
      <c r="H50" s="545" t="s">
        <v>547</v>
      </c>
      <c r="I50" s="1257">
        <f t="shared" si="5"/>
        <v>22403750</v>
      </c>
      <c r="J50" s="1276">
        <f t="shared" si="3"/>
        <v>2240375</v>
      </c>
      <c r="K50" s="1275">
        <f t="shared" si="4"/>
        <v>24644125</v>
      </c>
    </row>
    <row r="51" spans="2:11" s="538" customFormat="1" ht="17.25" customHeight="1">
      <c r="B51" s="540">
        <v>47</v>
      </c>
      <c r="C51" s="1503"/>
      <c r="D51" s="541" t="s">
        <v>561</v>
      </c>
      <c r="E51" s="542" t="s">
        <v>524</v>
      </c>
      <c r="F51" s="543" t="s">
        <v>526</v>
      </c>
      <c r="G51" s="544" t="s">
        <v>561</v>
      </c>
      <c r="H51" s="545" t="s">
        <v>537</v>
      </c>
      <c r="I51" s="1257">
        <f t="shared" si="5"/>
        <v>22403750</v>
      </c>
      <c r="J51" s="1276">
        <f t="shared" si="3"/>
        <v>2240375</v>
      </c>
      <c r="K51" s="1275">
        <f t="shared" si="4"/>
        <v>24644125</v>
      </c>
    </row>
    <row r="52" spans="2:11" s="538" customFormat="1" ht="17.25" customHeight="1">
      <c r="B52" s="540">
        <v>48</v>
      </c>
      <c r="C52" s="1503"/>
      <c r="D52" s="541" t="s">
        <v>561</v>
      </c>
      <c r="E52" s="542" t="s">
        <v>528</v>
      </c>
      <c r="F52" s="543" t="s">
        <v>526</v>
      </c>
      <c r="G52" s="544" t="s">
        <v>561</v>
      </c>
      <c r="H52" s="545" t="s">
        <v>535</v>
      </c>
      <c r="I52" s="1257">
        <f t="shared" si="5"/>
        <v>22403750</v>
      </c>
      <c r="J52" s="1276">
        <f t="shared" si="3"/>
        <v>2240375</v>
      </c>
      <c r="K52" s="1275">
        <f t="shared" si="4"/>
        <v>24644125</v>
      </c>
    </row>
    <row r="53" spans="2:11" s="538" customFormat="1" ht="17.25" customHeight="1">
      <c r="B53" s="540">
        <v>49</v>
      </c>
      <c r="C53" s="1503"/>
      <c r="D53" s="541" t="s">
        <v>561</v>
      </c>
      <c r="E53" s="542" t="s">
        <v>531</v>
      </c>
      <c r="F53" s="543" t="s">
        <v>526</v>
      </c>
      <c r="G53" s="544" t="s">
        <v>561</v>
      </c>
      <c r="H53" s="545" t="s">
        <v>532</v>
      </c>
      <c r="I53" s="1257">
        <f t="shared" si="5"/>
        <v>22403750</v>
      </c>
      <c r="J53" s="1276">
        <f t="shared" si="3"/>
        <v>2240375</v>
      </c>
      <c r="K53" s="1275">
        <f t="shared" si="4"/>
        <v>24644125</v>
      </c>
    </row>
    <row r="54" spans="2:11" s="538" customFormat="1" ht="17.25" customHeight="1">
      <c r="B54" s="540">
        <v>50</v>
      </c>
      <c r="C54" s="1503"/>
      <c r="D54" s="541" t="s">
        <v>561</v>
      </c>
      <c r="E54" s="542" t="s">
        <v>546</v>
      </c>
      <c r="F54" s="543" t="s">
        <v>526</v>
      </c>
      <c r="G54" s="544" t="s">
        <v>561</v>
      </c>
      <c r="H54" s="545" t="s">
        <v>547</v>
      </c>
      <c r="I54" s="1257">
        <f t="shared" si="5"/>
        <v>22403750</v>
      </c>
      <c r="J54" s="1276">
        <f t="shared" si="3"/>
        <v>2240375</v>
      </c>
      <c r="K54" s="1275">
        <f t="shared" si="4"/>
        <v>24644125</v>
      </c>
    </row>
    <row r="55" spans="2:11" s="538" customFormat="1" ht="17.25" customHeight="1">
      <c r="B55" s="540">
        <v>51</v>
      </c>
      <c r="C55" s="1503"/>
      <c r="D55" s="541" t="s">
        <v>562</v>
      </c>
      <c r="E55" s="542" t="s">
        <v>524</v>
      </c>
      <c r="F55" s="543" t="s">
        <v>526</v>
      </c>
      <c r="G55" s="544" t="s">
        <v>562</v>
      </c>
      <c r="H55" s="545" t="s">
        <v>537</v>
      </c>
      <c r="I55" s="1257">
        <f t="shared" si="5"/>
        <v>22403750</v>
      </c>
      <c r="J55" s="1276">
        <f t="shared" si="3"/>
        <v>2240375</v>
      </c>
      <c r="K55" s="1275">
        <f t="shared" si="4"/>
        <v>24644125</v>
      </c>
    </row>
    <row r="56" spans="2:11" s="538" customFormat="1" ht="17.25" customHeight="1">
      <c r="B56" s="540">
        <v>52</v>
      </c>
      <c r="C56" s="1503"/>
      <c r="D56" s="541" t="s">
        <v>562</v>
      </c>
      <c r="E56" s="542" t="s">
        <v>528</v>
      </c>
      <c r="F56" s="543" t="s">
        <v>526</v>
      </c>
      <c r="G56" s="544" t="s">
        <v>562</v>
      </c>
      <c r="H56" s="545" t="s">
        <v>535</v>
      </c>
      <c r="I56" s="1257">
        <f t="shared" si="5"/>
        <v>22403750</v>
      </c>
      <c r="J56" s="1276">
        <f t="shared" si="3"/>
        <v>2240375</v>
      </c>
      <c r="K56" s="1275">
        <f t="shared" si="4"/>
        <v>24644125</v>
      </c>
    </row>
    <row r="57" spans="2:11" s="538" customFormat="1" ht="17.25" customHeight="1">
      <c r="B57" s="540">
        <v>53</v>
      </c>
      <c r="C57" s="1503"/>
      <c r="D57" s="541" t="s">
        <v>562</v>
      </c>
      <c r="E57" s="542" t="s">
        <v>531</v>
      </c>
      <c r="F57" s="543" t="s">
        <v>526</v>
      </c>
      <c r="G57" s="544" t="s">
        <v>562</v>
      </c>
      <c r="H57" s="545" t="s">
        <v>532</v>
      </c>
      <c r="I57" s="1257">
        <f t="shared" si="5"/>
        <v>22403750</v>
      </c>
      <c r="J57" s="1276">
        <f t="shared" si="3"/>
        <v>2240375</v>
      </c>
      <c r="K57" s="1275">
        <f t="shared" si="4"/>
        <v>24644125</v>
      </c>
    </row>
    <row r="58" spans="2:11" s="538" customFormat="1" ht="17.25" customHeight="1">
      <c r="B58" s="540">
        <v>54</v>
      </c>
      <c r="C58" s="1503"/>
      <c r="D58" s="541" t="s">
        <v>562</v>
      </c>
      <c r="E58" s="542" t="s">
        <v>546</v>
      </c>
      <c r="F58" s="543" t="s">
        <v>526</v>
      </c>
      <c r="G58" s="544" t="s">
        <v>562</v>
      </c>
      <c r="H58" s="545" t="s">
        <v>547</v>
      </c>
      <c r="I58" s="1257">
        <f t="shared" si="5"/>
        <v>22403750</v>
      </c>
      <c r="J58" s="1276">
        <f t="shared" si="3"/>
        <v>2240375</v>
      </c>
      <c r="K58" s="1275">
        <f t="shared" si="4"/>
        <v>24644125</v>
      </c>
    </row>
    <row r="59" spans="2:11" s="538" customFormat="1" ht="17.25" customHeight="1">
      <c r="B59" s="540">
        <v>55</v>
      </c>
      <c r="C59" s="1503"/>
      <c r="D59" s="541" t="s">
        <v>563</v>
      </c>
      <c r="E59" s="542" t="s">
        <v>524</v>
      </c>
      <c r="F59" s="543" t="s">
        <v>526</v>
      </c>
      <c r="G59" s="544" t="s">
        <v>563</v>
      </c>
      <c r="H59" s="545" t="s">
        <v>537</v>
      </c>
      <c r="I59" s="1257">
        <f t="shared" si="5"/>
        <v>22403750</v>
      </c>
      <c r="J59" s="1276">
        <f t="shared" si="3"/>
        <v>2240375</v>
      </c>
      <c r="K59" s="1275">
        <f t="shared" si="4"/>
        <v>24644125</v>
      </c>
    </row>
    <row r="60" spans="2:11" s="538" customFormat="1" ht="17.25" customHeight="1">
      <c r="B60" s="540">
        <v>56</v>
      </c>
      <c r="C60" s="1503"/>
      <c r="D60" s="541" t="s">
        <v>563</v>
      </c>
      <c r="E60" s="542" t="s">
        <v>528</v>
      </c>
      <c r="F60" s="543" t="s">
        <v>526</v>
      </c>
      <c r="G60" s="544" t="s">
        <v>563</v>
      </c>
      <c r="H60" s="545" t="s">
        <v>535</v>
      </c>
      <c r="I60" s="1257">
        <f t="shared" si="5"/>
        <v>22403750</v>
      </c>
      <c r="J60" s="1276">
        <f t="shared" si="3"/>
        <v>2240375</v>
      </c>
      <c r="K60" s="1275">
        <f t="shared" si="4"/>
        <v>24644125</v>
      </c>
    </row>
    <row r="61" spans="2:11" s="538" customFormat="1" ht="17.25" customHeight="1">
      <c r="B61" s="540">
        <v>57</v>
      </c>
      <c r="C61" s="1503"/>
      <c r="D61" s="541" t="s">
        <v>563</v>
      </c>
      <c r="E61" s="542" t="s">
        <v>531</v>
      </c>
      <c r="F61" s="543" t="s">
        <v>526</v>
      </c>
      <c r="G61" s="544" t="s">
        <v>563</v>
      </c>
      <c r="H61" s="545" t="s">
        <v>532</v>
      </c>
      <c r="I61" s="1257">
        <f t="shared" si="5"/>
        <v>22403750</v>
      </c>
      <c r="J61" s="1276">
        <f t="shared" si="3"/>
        <v>2240375</v>
      </c>
      <c r="K61" s="1275">
        <f t="shared" si="4"/>
        <v>24644125</v>
      </c>
    </row>
    <row r="62" spans="2:11" s="538" customFormat="1" ht="17.25" customHeight="1">
      <c r="B62" s="540">
        <v>58</v>
      </c>
      <c r="C62" s="1503"/>
      <c r="D62" s="541" t="s">
        <v>563</v>
      </c>
      <c r="E62" s="542" t="s">
        <v>546</v>
      </c>
      <c r="F62" s="543" t="s">
        <v>526</v>
      </c>
      <c r="G62" s="544" t="s">
        <v>563</v>
      </c>
      <c r="H62" s="545" t="s">
        <v>547</v>
      </c>
      <c r="I62" s="1257">
        <f t="shared" si="5"/>
        <v>22403750</v>
      </c>
      <c r="J62" s="1276">
        <f t="shared" si="3"/>
        <v>2240375</v>
      </c>
      <c r="K62" s="1275">
        <f t="shared" si="4"/>
        <v>24644125</v>
      </c>
    </row>
    <row r="63" spans="2:11" s="538" customFormat="1" ht="17.25" customHeight="1" thickBot="1">
      <c r="B63" s="560">
        <v>59</v>
      </c>
      <c r="C63" s="1504"/>
      <c r="D63" s="561" t="s">
        <v>1201</v>
      </c>
      <c r="E63" s="562" t="s">
        <v>524</v>
      </c>
      <c r="F63" s="563" t="s">
        <v>526</v>
      </c>
      <c r="G63" s="564" t="s">
        <v>1201</v>
      </c>
      <c r="H63" s="565" t="s">
        <v>537</v>
      </c>
      <c r="I63" s="1259">
        <f t="shared" si="5"/>
        <v>22403750</v>
      </c>
      <c r="J63" s="1274">
        <f t="shared" si="3"/>
        <v>2240375</v>
      </c>
      <c r="K63" s="1273">
        <f t="shared" si="4"/>
        <v>24644125</v>
      </c>
    </row>
    <row r="64" spans="2:11" s="538" customFormat="1" ht="17.25" customHeight="1" thickTop="1" thickBot="1">
      <c r="B64" s="1427" t="s">
        <v>564</v>
      </c>
      <c r="C64" s="1499"/>
      <c r="D64" s="1428"/>
      <c r="E64" s="1428"/>
      <c r="F64" s="1428"/>
      <c r="G64" s="1428"/>
      <c r="H64" s="1524"/>
      <c r="I64" s="1272">
        <f>SUM(I5:I63)</f>
        <v>1329290000</v>
      </c>
      <c r="J64" s="1271">
        <f>SUM(J5:J63)</f>
        <v>132929000</v>
      </c>
      <c r="K64" s="1270">
        <f>SUM(K5:K63)</f>
        <v>1462219000</v>
      </c>
    </row>
    <row r="65" spans="2:12" ht="12.75" customHeight="1"/>
    <row r="66" spans="2:12" s="965" customFormat="1" ht="17.25" customHeight="1">
      <c r="B66" s="965" t="s">
        <v>1251</v>
      </c>
      <c r="F66" s="1232"/>
      <c r="G66" s="1528"/>
      <c r="H66" s="1528"/>
      <c r="I66" s="1528"/>
      <c r="J66" s="1528"/>
      <c r="K66" s="1528"/>
    </row>
    <row r="67" spans="2:12" s="965" customFormat="1" ht="12.75" customHeight="1" thickBot="1">
      <c r="G67" s="1528"/>
      <c r="H67" s="1528"/>
      <c r="I67" s="1528"/>
      <c r="J67" s="1528"/>
      <c r="K67" s="1528"/>
    </row>
    <row r="68" spans="2:12" s="965" customFormat="1" ht="17.25" customHeight="1" thickBot="1">
      <c r="C68" s="1509" t="s">
        <v>1252</v>
      </c>
      <c r="D68" s="1507"/>
      <c r="E68" s="1266" t="s">
        <v>1254</v>
      </c>
      <c r="F68" s="1507" t="s">
        <v>1255</v>
      </c>
      <c r="G68" s="1507"/>
      <c r="H68" s="1508"/>
      <c r="I68" s="1522" t="s">
        <v>1260</v>
      </c>
      <c r="J68" s="1523"/>
      <c r="K68" s="1523"/>
      <c r="L68" s="1523"/>
    </row>
    <row r="69" spans="2:12" s="965" customFormat="1" ht="17.25" customHeight="1">
      <c r="C69" s="1233"/>
      <c r="D69" s="1236" t="s">
        <v>1256</v>
      </c>
      <c r="E69" s="1251"/>
      <c r="F69" s="1510"/>
      <c r="G69" s="1510"/>
      <c r="H69" s="1511"/>
      <c r="I69" s="1522"/>
      <c r="J69" s="1523"/>
      <c r="K69" s="1523"/>
      <c r="L69" s="1523"/>
    </row>
    <row r="70" spans="2:12" s="965" customFormat="1" ht="17.25" customHeight="1">
      <c r="C70" s="1135"/>
      <c r="D70" s="1237" t="s">
        <v>1257</v>
      </c>
      <c r="E70" s="1252"/>
      <c r="F70" s="1512"/>
      <c r="G70" s="1512"/>
      <c r="H70" s="1513"/>
      <c r="I70" s="1522"/>
      <c r="J70" s="1523"/>
      <c r="K70" s="1523"/>
      <c r="L70" s="1523"/>
    </row>
    <row r="71" spans="2:12" s="965" customFormat="1" ht="17.25" customHeight="1">
      <c r="C71" s="1135"/>
      <c r="D71" s="1237" t="s">
        <v>1258</v>
      </c>
      <c r="E71" s="1252"/>
      <c r="F71" s="1512"/>
      <c r="G71" s="1512"/>
      <c r="H71" s="1513"/>
    </row>
    <row r="72" spans="2:12" s="965" customFormat="1" ht="17.25" customHeight="1">
      <c r="C72" s="1135"/>
      <c r="D72" s="1237" t="s">
        <v>1253</v>
      </c>
      <c r="E72" s="1252"/>
      <c r="F72" s="1512"/>
      <c r="G72" s="1512"/>
      <c r="H72" s="1513"/>
    </row>
    <row r="73" spans="2:12" s="965" customFormat="1" ht="17.25" customHeight="1">
      <c r="C73" s="1234"/>
      <c r="D73" s="1514" t="s">
        <v>67</v>
      </c>
      <c r="E73" s="1516"/>
      <c r="F73" s="1518"/>
      <c r="G73" s="1518"/>
      <c r="H73" s="1519"/>
    </row>
    <row r="74" spans="2:12" s="965" customFormat="1" ht="17.25" customHeight="1" thickBot="1">
      <c r="C74" s="1235"/>
      <c r="D74" s="1515"/>
      <c r="E74" s="1517"/>
      <c r="F74" s="1520"/>
      <c r="G74" s="1520"/>
      <c r="H74" s="1521"/>
    </row>
    <row r="75" spans="2:12" ht="12.75" customHeight="1"/>
    <row r="76" spans="2:12" s="925" customFormat="1" ht="13.5" customHeight="1">
      <c r="B76" s="167" t="s">
        <v>705</v>
      </c>
      <c r="C76" s="926" t="s">
        <v>782</v>
      </c>
      <c r="D76" s="926"/>
      <c r="E76" s="927"/>
      <c r="F76" s="927"/>
      <c r="G76" s="928"/>
      <c r="H76" s="928"/>
    </row>
    <row r="77" spans="2:12" ht="13.5" customHeight="1">
      <c r="B77" s="902" t="s">
        <v>19</v>
      </c>
      <c r="C77" s="894" t="s">
        <v>1270</v>
      </c>
    </row>
    <row r="78" spans="2:12" ht="13.5" customHeight="1">
      <c r="B78" s="902" t="s">
        <v>19</v>
      </c>
      <c r="C78" s="894" t="s">
        <v>757</v>
      </c>
    </row>
    <row r="79" spans="2:12" ht="13.5" customHeight="1">
      <c r="B79" s="902" t="s">
        <v>19</v>
      </c>
      <c r="C79" s="1506" t="s">
        <v>787</v>
      </c>
      <c r="D79" s="1296"/>
      <c r="E79" s="1296"/>
      <c r="F79" s="1296"/>
      <c r="G79" s="1296"/>
      <c r="H79" s="1296"/>
      <c r="I79" s="1296"/>
      <c r="J79" s="1296"/>
      <c r="K79" s="1296"/>
    </row>
    <row r="80" spans="2:12" ht="13.5" customHeight="1">
      <c r="B80" s="902"/>
      <c r="C80" s="1296"/>
      <c r="D80" s="1296"/>
      <c r="E80" s="1296"/>
      <c r="F80" s="1296"/>
      <c r="G80" s="1296"/>
      <c r="H80" s="1296"/>
      <c r="I80" s="1296"/>
      <c r="J80" s="1296"/>
      <c r="K80" s="1296"/>
    </row>
    <row r="81" spans="2:11" ht="13.5" customHeight="1">
      <c r="B81" s="902"/>
      <c r="C81" s="1296"/>
      <c r="D81" s="1296"/>
      <c r="E81" s="1296"/>
      <c r="F81" s="1296"/>
      <c r="G81" s="1296"/>
      <c r="H81" s="1296"/>
      <c r="I81" s="1296"/>
      <c r="J81" s="1296"/>
      <c r="K81" s="1296"/>
    </row>
    <row r="82" spans="2:11" ht="13.5" customHeight="1">
      <c r="B82" s="902" t="s">
        <v>19</v>
      </c>
      <c r="C82" s="894" t="s">
        <v>742</v>
      </c>
    </row>
    <row r="83" spans="2:11" ht="13.5" customHeight="1">
      <c r="B83" s="902" t="s">
        <v>19</v>
      </c>
      <c r="C83" s="894" t="s">
        <v>771</v>
      </c>
    </row>
    <row r="84" spans="2:11" ht="13.5" customHeight="1">
      <c r="B84" s="902" t="s">
        <v>19</v>
      </c>
      <c r="C84" s="894" t="s">
        <v>762</v>
      </c>
    </row>
    <row r="85" spans="2:11" ht="12.75" customHeight="1"/>
  </sheetData>
  <mergeCells count="19">
    <mergeCell ref="J1:K1"/>
    <mergeCell ref="B3:H3"/>
    <mergeCell ref="B64:H64"/>
    <mergeCell ref="C4:H4"/>
    <mergeCell ref="G66:K67"/>
    <mergeCell ref="C5:C11"/>
    <mergeCell ref="C12:C63"/>
    <mergeCell ref="C79:K81"/>
    <mergeCell ref="F68:H68"/>
    <mergeCell ref="C68:D68"/>
    <mergeCell ref="F69:H69"/>
    <mergeCell ref="F70:H70"/>
    <mergeCell ref="F71:H71"/>
    <mergeCell ref="D73:D74"/>
    <mergeCell ref="E73:E74"/>
    <mergeCell ref="F72:H72"/>
    <mergeCell ref="F73:H73"/>
    <mergeCell ref="F74:H74"/>
    <mergeCell ref="I68:L70"/>
  </mergeCells>
  <phoneticPr fontId="1"/>
  <printOptions horizontalCentered="1" verticalCentered="1"/>
  <pageMargins left="0.78740157480314965" right="0.59055118110236227" top="0.59055118110236227" bottom="0.59055118110236227" header="0.39370078740157483" footer="0.39370078740157483"/>
  <pageSetup paperSize="8" scale="95" fitToHeight="2" orientation="portrait" r:id="rId1"/>
  <headerFooter scaleWithDoc="0">
    <oddHeader>&amp;L&amp;"ＭＳ ゴシック,標準"&amp;10&amp;A</oddHeader>
  </headerFooter>
  <rowBreaks count="1" manualBreakCount="1">
    <brk id="75"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39997558519241921"/>
  </sheetPr>
  <dimension ref="B1:L73"/>
  <sheetViews>
    <sheetView view="pageBreakPreview" zoomScaleNormal="100" zoomScaleSheetLayoutView="100" workbookViewId="0">
      <selection activeCell="O62" sqref="O62"/>
    </sheetView>
  </sheetViews>
  <sheetFormatPr defaultColWidth="9" defaultRowHeight="13.5"/>
  <cols>
    <col min="1" max="1" width="1.625" style="538" customWidth="1"/>
    <col min="2" max="2" width="4.5" style="538" bestFit="1" customWidth="1"/>
    <col min="3" max="3" width="2.875" style="538" customWidth="1"/>
    <col min="4" max="4" width="9.5" style="538" bestFit="1" customWidth="1"/>
    <col min="5" max="5" width="4.875" style="538" bestFit="1" customWidth="1"/>
    <col min="6" max="6" width="3.125" style="538" bestFit="1" customWidth="1"/>
    <col min="7" max="7" width="9.5" style="538" bestFit="1" customWidth="1"/>
    <col min="8" max="8" width="4" style="538" customWidth="1"/>
    <col min="9" max="11" width="17.625" style="538" customWidth="1"/>
    <col min="12" max="12" width="1.625" style="538" customWidth="1"/>
    <col min="13" max="16384" width="9" style="538"/>
  </cols>
  <sheetData>
    <row r="1" spans="2:12" ht="27.75" customHeight="1" thickBot="1">
      <c r="B1" s="552" t="s">
        <v>1239</v>
      </c>
      <c r="C1" s="552"/>
      <c r="D1" s="551"/>
      <c r="E1" s="551"/>
      <c r="F1" s="551"/>
      <c r="G1" s="551"/>
      <c r="H1" s="551"/>
      <c r="I1" s="1226" t="s">
        <v>556</v>
      </c>
      <c r="J1" s="1484"/>
      <c r="K1" s="1485"/>
    </row>
    <row r="2" spans="2:12" ht="5.0999999999999996" customHeight="1">
      <c r="B2" s="539"/>
      <c r="C2" s="539"/>
      <c r="D2" s="539"/>
      <c r="E2" s="539"/>
      <c r="F2" s="539"/>
      <c r="G2" s="539"/>
      <c r="H2" s="539"/>
      <c r="I2" s="539"/>
      <c r="J2" s="539"/>
      <c r="K2" s="539"/>
      <c r="L2" s="539"/>
    </row>
    <row r="3" spans="2:12" ht="14.25" thickBot="1">
      <c r="B3" s="1216" t="s">
        <v>1240</v>
      </c>
      <c r="C3" s="1216"/>
      <c r="D3" s="1216"/>
      <c r="E3" s="1216"/>
      <c r="F3" s="1216"/>
      <c r="G3" s="554"/>
      <c r="H3" s="554"/>
      <c r="I3" s="554"/>
      <c r="J3" s="554"/>
      <c r="K3" s="1245" t="s">
        <v>27</v>
      </c>
      <c r="L3" s="554"/>
    </row>
    <row r="4" spans="2:12" ht="18" customHeight="1">
      <c r="B4" s="1187" t="s">
        <v>520</v>
      </c>
      <c r="C4" s="1530" t="s">
        <v>521</v>
      </c>
      <c r="D4" s="1482"/>
      <c r="E4" s="1482"/>
      <c r="F4" s="1482"/>
      <c r="G4" s="1482"/>
      <c r="H4" s="1531"/>
      <c r="I4" s="1230" t="s">
        <v>574</v>
      </c>
      <c r="J4" s="1227" t="s">
        <v>567</v>
      </c>
      <c r="K4" s="1260" t="s">
        <v>1218</v>
      </c>
      <c r="L4" s="594"/>
    </row>
    <row r="5" spans="2:12" ht="17.25" customHeight="1">
      <c r="B5" s="540">
        <v>1</v>
      </c>
      <c r="C5" s="1536" t="s">
        <v>1225</v>
      </c>
      <c r="D5" s="541" t="s">
        <v>548</v>
      </c>
      <c r="E5" s="542" t="s">
        <v>534</v>
      </c>
      <c r="F5" s="543" t="s">
        <v>526</v>
      </c>
      <c r="G5" s="544" t="s">
        <v>548</v>
      </c>
      <c r="H5" s="545" t="s">
        <v>545</v>
      </c>
      <c r="I5" s="1180"/>
      <c r="J5" s="598"/>
      <c r="K5" s="1247"/>
      <c r="L5" s="555"/>
    </row>
    <row r="6" spans="2:12" ht="17.25" customHeight="1">
      <c r="B6" s="540">
        <v>2</v>
      </c>
      <c r="C6" s="1503"/>
      <c r="D6" s="541" t="s">
        <v>548</v>
      </c>
      <c r="E6" s="542" t="s">
        <v>546</v>
      </c>
      <c r="F6" s="543" t="s">
        <v>526</v>
      </c>
      <c r="G6" s="544" t="s">
        <v>548</v>
      </c>
      <c r="H6" s="545" t="s">
        <v>523</v>
      </c>
      <c r="I6" s="1180"/>
      <c r="J6" s="598"/>
      <c r="K6" s="1247"/>
      <c r="L6" s="555"/>
    </row>
    <row r="7" spans="2:12" ht="17.25" customHeight="1">
      <c r="B7" s="540">
        <v>3</v>
      </c>
      <c r="C7" s="1503"/>
      <c r="D7" s="541" t="s">
        <v>549</v>
      </c>
      <c r="E7" s="542" t="s">
        <v>524</v>
      </c>
      <c r="F7" s="543" t="s">
        <v>533</v>
      </c>
      <c r="G7" s="544" t="s">
        <v>549</v>
      </c>
      <c r="H7" s="545" t="s">
        <v>538</v>
      </c>
      <c r="I7" s="1180"/>
      <c r="J7" s="598"/>
      <c r="K7" s="1247"/>
      <c r="L7" s="555"/>
    </row>
    <row r="8" spans="2:12" ht="17.25" customHeight="1">
      <c r="B8" s="599">
        <v>4</v>
      </c>
      <c r="C8" s="1503"/>
      <c r="D8" s="600" t="s">
        <v>549</v>
      </c>
      <c r="E8" s="601" t="s">
        <v>528</v>
      </c>
      <c r="F8" s="602" t="s">
        <v>526</v>
      </c>
      <c r="G8" s="603" t="s">
        <v>549</v>
      </c>
      <c r="H8" s="1184" t="s">
        <v>535</v>
      </c>
      <c r="I8" s="1182"/>
      <c r="J8" s="605"/>
      <c r="K8" s="1248"/>
      <c r="L8" s="555"/>
    </row>
    <row r="9" spans="2:12" ht="17.25" customHeight="1">
      <c r="B9" s="540">
        <v>5</v>
      </c>
      <c r="C9" s="1503"/>
      <c r="D9" s="541" t="s">
        <v>549</v>
      </c>
      <c r="E9" s="542" t="s">
        <v>531</v>
      </c>
      <c r="F9" s="543" t="s">
        <v>526</v>
      </c>
      <c r="G9" s="544" t="s">
        <v>549</v>
      </c>
      <c r="H9" s="545" t="s">
        <v>532</v>
      </c>
      <c r="I9" s="1180"/>
      <c r="J9" s="598"/>
      <c r="K9" s="1247"/>
      <c r="L9" s="555"/>
    </row>
    <row r="10" spans="2:12" ht="17.25" customHeight="1">
      <c r="B10" s="540">
        <v>6</v>
      </c>
      <c r="C10" s="1503"/>
      <c r="D10" s="541" t="s">
        <v>549</v>
      </c>
      <c r="E10" s="542" t="s">
        <v>546</v>
      </c>
      <c r="F10" s="543" t="s">
        <v>526</v>
      </c>
      <c r="G10" s="544" t="s">
        <v>549</v>
      </c>
      <c r="H10" s="545" t="s">
        <v>547</v>
      </c>
      <c r="I10" s="1180"/>
      <c r="J10" s="598"/>
      <c r="K10" s="1247"/>
      <c r="L10" s="555"/>
    </row>
    <row r="11" spans="2:12" ht="17.25" customHeight="1" thickBot="1">
      <c r="B11" s="560">
        <v>7</v>
      </c>
      <c r="C11" s="1504"/>
      <c r="D11" s="561" t="s">
        <v>550</v>
      </c>
      <c r="E11" s="562" t="s">
        <v>524</v>
      </c>
      <c r="F11" s="563" t="s">
        <v>533</v>
      </c>
      <c r="G11" s="564" t="s">
        <v>550</v>
      </c>
      <c r="H11" s="565" t="s">
        <v>537</v>
      </c>
      <c r="I11" s="1181"/>
      <c r="J11" s="607"/>
      <c r="K11" s="1249"/>
      <c r="L11" s="555"/>
    </row>
    <row r="12" spans="2:12" ht="17.25" customHeight="1" thickTop="1">
      <c r="B12" s="599">
        <v>8</v>
      </c>
      <c r="C12" s="1505" t="s">
        <v>568</v>
      </c>
      <c r="D12" s="600" t="s">
        <v>550</v>
      </c>
      <c r="E12" s="601" t="s">
        <v>528</v>
      </c>
      <c r="F12" s="602" t="s">
        <v>526</v>
      </c>
      <c r="G12" s="603" t="s">
        <v>550</v>
      </c>
      <c r="H12" s="1184" t="s">
        <v>535</v>
      </c>
      <c r="I12" s="1182"/>
      <c r="J12" s="605"/>
      <c r="K12" s="1248"/>
      <c r="L12" s="555"/>
    </row>
    <row r="13" spans="2:12" ht="17.25" customHeight="1">
      <c r="B13" s="540">
        <v>9</v>
      </c>
      <c r="C13" s="1503"/>
      <c r="D13" s="541" t="s">
        <v>550</v>
      </c>
      <c r="E13" s="542" t="s">
        <v>531</v>
      </c>
      <c r="F13" s="543" t="s">
        <v>526</v>
      </c>
      <c r="G13" s="544" t="s">
        <v>550</v>
      </c>
      <c r="H13" s="545" t="s">
        <v>532</v>
      </c>
      <c r="I13" s="1180"/>
      <c r="J13" s="598"/>
      <c r="K13" s="1247"/>
      <c r="L13" s="555"/>
    </row>
    <row r="14" spans="2:12" ht="17.25" customHeight="1">
      <c r="B14" s="540">
        <v>10</v>
      </c>
      <c r="C14" s="1503"/>
      <c r="D14" s="541" t="s">
        <v>550</v>
      </c>
      <c r="E14" s="542" t="s">
        <v>546</v>
      </c>
      <c r="F14" s="543" t="s">
        <v>526</v>
      </c>
      <c r="G14" s="544" t="s">
        <v>550</v>
      </c>
      <c r="H14" s="545" t="s">
        <v>547</v>
      </c>
      <c r="I14" s="1180"/>
      <c r="J14" s="598"/>
      <c r="K14" s="1247"/>
      <c r="L14" s="555"/>
    </row>
    <row r="15" spans="2:12" ht="17.25" customHeight="1">
      <c r="B15" s="540">
        <v>11</v>
      </c>
      <c r="C15" s="1503"/>
      <c r="D15" s="541" t="s">
        <v>551</v>
      </c>
      <c r="E15" s="542" t="s">
        <v>524</v>
      </c>
      <c r="F15" s="543" t="s">
        <v>526</v>
      </c>
      <c r="G15" s="544" t="s">
        <v>551</v>
      </c>
      <c r="H15" s="545" t="s">
        <v>537</v>
      </c>
      <c r="I15" s="1180"/>
      <c r="J15" s="598"/>
      <c r="K15" s="1247"/>
      <c r="L15" s="555"/>
    </row>
    <row r="16" spans="2:12" ht="17.25" customHeight="1">
      <c r="B16" s="540">
        <v>12</v>
      </c>
      <c r="C16" s="1503"/>
      <c r="D16" s="541" t="s">
        <v>551</v>
      </c>
      <c r="E16" s="542" t="s">
        <v>528</v>
      </c>
      <c r="F16" s="543" t="s">
        <v>526</v>
      </c>
      <c r="G16" s="544" t="s">
        <v>551</v>
      </c>
      <c r="H16" s="545" t="s">
        <v>535</v>
      </c>
      <c r="I16" s="1180"/>
      <c r="J16" s="598"/>
      <c r="K16" s="1247"/>
      <c r="L16" s="555"/>
    </row>
    <row r="17" spans="2:12" ht="17.25" customHeight="1">
      <c r="B17" s="540">
        <v>13</v>
      </c>
      <c r="C17" s="1503"/>
      <c r="D17" s="541" t="s">
        <v>551</v>
      </c>
      <c r="E17" s="542" t="s">
        <v>531</v>
      </c>
      <c r="F17" s="543" t="s">
        <v>526</v>
      </c>
      <c r="G17" s="544" t="s">
        <v>551</v>
      </c>
      <c r="H17" s="545" t="s">
        <v>532</v>
      </c>
      <c r="I17" s="1180"/>
      <c r="J17" s="598"/>
      <c r="K17" s="1247"/>
      <c r="L17" s="555"/>
    </row>
    <row r="18" spans="2:12" ht="17.25" customHeight="1">
      <c r="B18" s="540">
        <v>14</v>
      </c>
      <c r="C18" s="1503"/>
      <c r="D18" s="541" t="s">
        <v>551</v>
      </c>
      <c r="E18" s="542" t="s">
        <v>546</v>
      </c>
      <c r="F18" s="543" t="s">
        <v>526</v>
      </c>
      <c r="G18" s="544" t="s">
        <v>551</v>
      </c>
      <c r="H18" s="545" t="s">
        <v>547</v>
      </c>
      <c r="I18" s="1180"/>
      <c r="J18" s="598"/>
      <c r="K18" s="1247"/>
      <c r="L18" s="555"/>
    </row>
    <row r="19" spans="2:12" ht="17.25" customHeight="1">
      <c r="B19" s="540">
        <v>15</v>
      </c>
      <c r="C19" s="1503"/>
      <c r="D19" s="541" t="s">
        <v>552</v>
      </c>
      <c r="E19" s="542" t="s">
        <v>524</v>
      </c>
      <c r="F19" s="543" t="s">
        <v>526</v>
      </c>
      <c r="G19" s="544" t="s">
        <v>552</v>
      </c>
      <c r="H19" s="545" t="s">
        <v>537</v>
      </c>
      <c r="I19" s="1180"/>
      <c r="J19" s="598"/>
      <c r="K19" s="1247"/>
      <c r="L19" s="555"/>
    </row>
    <row r="20" spans="2:12" ht="17.25" customHeight="1">
      <c r="B20" s="540">
        <v>16</v>
      </c>
      <c r="C20" s="1503"/>
      <c r="D20" s="541" t="s">
        <v>552</v>
      </c>
      <c r="E20" s="542" t="s">
        <v>528</v>
      </c>
      <c r="F20" s="543" t="s">
        <v>526</v>
      </c>
      <c r="G20" s="544" t="s">
        <v>552</v>
      </c>
      <c r="H20" s="545" t="s">
        <v>535</v>
      </c>
      <c r="I20" s="1180"/>
      <c r="J20" s="598"/>
      <c r="K20" s="1247"/>
      <c r="L20" s="555"/>
    </row>
    <row r="21" spans="2:12" ht="17.25" customHeight="1">
      <c r="B21" s="540">
        <v>17</v>
      </c>
      <c r="C21" s="1503"/>
      <c r="D21" s="541" t="s">
        <v>552</v>
      </c>
      <c r="E21" s="542" t="s">
        <v>531</v>
      </c>
      <c r="F21" s="543" t="s">
        <v>526</v>
      </c>
      <c r="G21" s="544" t="s">
        <v>552</v>
      </c>
      <c r="H21" s="545" t="s">
        <v>532</v>
      </c>
      <c r="I21" s="1180"/>
      <c r="J21" s="598"/>
      <c r="K21" s="1247"/>
      <c r="L21" s="555"/>
    </row>
    <row r="22" spans="2:12" ht="17.25" customHeight="1">
      <c r="B22" s="540">
        <v>18</v>
      </c>
      <c r="C22" s="1503"/>
      <c r="D22" s="541" t="s">
        <v>552</v>
      </c>
      <c r="E22" s="542" t="s">
        <v>546</v>
      </c>
      <c r="F22" s="543" t="s">
        <v>526</v>
      </c>
      <c r="G22" s="544" t="s">
        <v>552</v>
      </c>
      <c r="H22" s="545" t="s">
        <v>547</v>
      </c>
      <c r="I22" s="1180"/>
      <c r="J22" s="598"/>
      <c r="K22" s="1247"/>
      <c r="L22" s="555"/>
    </row>
    <row r="23" spans="2:12" ht="17.25" customHeight="1">
      <c r="B23" s="540">
        <v>19</v>
      </c>
      <c r="C23" s="1503"/>
      <c r="D23" s="541" t="s">
        <v>553</v>
      </c>
      <c r="E23" s="542" t="s">
        <v>524</v>
      </c>
      <c r="F23" s="543" t="s">
        <v>526</v>
      </c>
      <c r="G23" s="544" t="s">
        <v>553</v>
      </c>
      <c r="H23" s="545" t="s">
        <v>537</v>
      </c>
      <c r="I23" s="1180"/>
      <c r="J23" s="598"/>
      <c r="K23" s="1247"/>
      <c r="L23" s="555"/>
    </row>
    <row r="24" spans="2:12" ht="17.25" customHeight="1">
      <c r="B24" s="540">
        <v>20</v>
      </c>
      <c r="C24" s="1503"/>
      <c r="D24" s="541" t="s">
        <v>553</v>
      </c>
      <c r="E24" s="542" t="s">
        <v>528</v>
      </c>
      <c r="F24" s="543" t="s">
        <v>526</v>
      </c>
      <c r="G24" s="544" t="s">
        <v>553</v>
      </c>
      <c r="H24" s="545" t="s">
        <v>535</v>
      </c>
      <c r="I24" s="1180"/>
      <c r="J24" s="598"/>
      <c r="K24" s="1247"/>
      <c r="L24" s="555"/>
    </row>
    <row r="25" spans="2:12" ht="17.25" customHeight="1">
      <c r="B25" s="540">
        <v>21</v>
      </c>
      <c r="C25" s="1503"/>
      <c r="D25" s="541" t="s">
        <v>553</v>
      </c>
      <c r="E25" s="542" t="s">
        <v>531</v>
      </c>
      <c r="F25" s="543" t="s">
        <v>526</v>
      </c>
      <c r="G25" s="544" t="s">
        <v>553</v>
      </c>
      <c r="H25" s="545" t="s">
        <v>532</v>
      </c>
      <c r="I25" s="1180"/>
      <c r="J25" s="598"/>
      <c r="K25" s="1247"/>
      <c r="L25" s="555"/>
    </row>
    <row r="26" spans="2:12" ht="17.25" customHeight="1">
      <c r="B26" s="540">
        <v>22</v>
      </c>
      <c r="C26" s="1503"/>
      <c r="D26" s="541" t="s">
        <v>553</v>
      </c>
      <c r="E26" s="542" t="s">
        <v>546</v>
      </c>
      <c r="F26" s="543" t="s">
        <v>526</v>
      </c>
      <c r="G26" s="544" t="s">
        <v>553</v>
      </c>
      <c r="H26" s="545" t="s">
        <v>547</v>
      </c>
      <c r="I26" s="1180"/>
      <c r="J26" s="598"/>
      <c r="K26" s="1247"/>
      <c r="L26" s="555"/>
    </row>
    <row r="27" spans="2:12" ht="17.25" customHeight="1">
      <c r="B27" s="540">
        <v>23</v>
      </c>
      <c r="C27" s="1503"/>
      <c r="D27" s="541" t="s">
        <v>554</v>
      </c>
      <c r="E27" s="542" t="s">
        <v>524</v>
      </c>
      <c r="F27" s="543" t="s">
        <v>526</v>
      </c>
      <c r="G27" s="544" t="s">
        <v>554</v>
      </c>
      <c r="H27" s="545" t="s">
        <v>537</v>
      </c>
      <c r="I27" s="1180"/>
      <c r="J27" s="598"/>
      <c r="K27" s="1247"/>
      <c r="L27" s="555"/>
    </row>
    <row r="28" spans="2:12" ht="17.25" customHeight="1">
      <c r="B28" s="540">
        <v>24</v>
      </c>
      <c r="C28" s="1503"/>
      <c r="D28" s="541" t="s">
        <v>554</v>
      </c>
      <c r="E28" s="542" t="s">
        <v>528</v>
      </c>
      <c r="F28" s="543" t="s">
        <v>526</v>
      </c>
      <c r="G28" s="544" t="s">
        <v>554</v>
      </c>
      <c r="H28" s="545" t="s">
        <v>535</v>
      </c>
      <c r="I28" s="1180"/>
      <c r="J28" s="598"/>
      <c r="K28" s="1247"/>
      <c r="L28" s="555"/>
    </row>
    <row r="29" spans="2:12" ht="17.25" customHeight="1">
      <c r="B29" s="540">
        <v>25</v>
      </c>
      <c r="C29" s="1503"/>
      <c r="D29" s="541" t="s">
        <v>554</v>
      </c>
      <c r="E29" s="542" t="s">
        <v>531</v>
      </c>
      <c r="F29" s="543" t="s">
        <v>526</v>
      </c>
      <c r="G29" s="544" t="s">
        <v>554</v>
      </c>
      <c r="H29" s="545" t="s">
        <v>532</v>
      </c>
      <c r="I29" s="1180"/>
      <c r="J29" s="598"/>
      <c r="K29" s="1247"/>
      <c r="L29" s="555"/>
    </row>
    <row r="30" spans="2:12" ht="17.25" customHeight="1">
      <c r="B30" s="540">
        <v>26</v>
      </c>
      <c r="C30" s="1503"/>
      <c r="D30" s="541" t="s">
        <v>554</v>
      </c>
      <c r="E30" s="542" t="s">
        <v>546</v>
      </c>
      <c r="F30" s="543" t="s">
        <v>526</v>
      </c>
      <c r="G30" s="544" t="s">
        <v>554</v>
      </c>
      <c r="H30" s="545" t="s">
        <v>547</v>
      </c>
      <c r="I30" s="1180"/>
      <c r="J30" s="598"/>
      <c r="K30" s="1247"/>
      <c r="L30" s="555"/>
    </row>
    <row r="31" spans="2:12" ht="17.25" customHeight="1">
      <c r="B31" s="540">
        <v>27</v>
      </c>
      <c r="C31" s="1503"/>
      <c r="D31" s="541" t="s">
        <v>555</v>
      </c>
      <c r="E31" s="542" t="s">
        <v>524</v>
      </c>
      <c r="F31" s="543" t="s">
        <v>526</v>
      </c>
      <c r="G31" s="544" t="s">
        <v>555</v>
      </c>
      <c r="H31" s="545" t="s">
        <v>537</v>
      </c>
      <c r="I31" s="1180"/>
      <c r="J31" s="598"/>
      <c r="K31" s="1247"/>
      <c r="L31" s="555"/>
    </row>
    <row r="32" spans="2:12" ht="17.25" customHeight="1">
      <c r="B32" s="540">
        <v>28</v>
      </c>
      <c r="C32" s="1503"/>
      <c r="D32" s="541" t="s">
        <v>555</v>
      </c>
      <c r="E32" s="542" t="s">
        <v>528</v>
      </c>
      <c r="F32" s="543" t="s">
        <v>526</v>
      </c>
      <c r="G32" s="544" t="s">
        <v>555</v>
      </c>
      <c r="H32" s="545" t="s">
        <v>535</v>
      </c>
      <c r="I32" s="1180"/>
      <c r="J32" s="598"/>
      <c r="K32" s="1247"/>
      <c r="L32" s="555"/>
    </row>
    <row r="33" spans="2:12" ht="17.25" customHeight="1">
      <c r="B33" s="540">
        <v>29</v>
      </c>
      <c r="C33" s="1503"/>
      <c r="D33" s="541" t="s">
        <v>555</v>
      </c>
      <c r="E33" s="542" t="s">
        <v>531</v>
      </c>
      <c r="F33" s="543" t="s">
        <v>526</v>
      </c>
      <c r="G33" s="544" t="s">
        <v>555</v>
      </c>
      <c r="H33" s="545" t="s">
        <v>532</v>
      </c>
      <c r="I33" s="1180"/>
      <c r="J33" s="598"/>
      <c r="K33" s="1247"/>
      <c r="L33" s="555"/>
    </row>
    <row r="34" spans="2:12" ht="17.25" customHeight="1">
      <c r="B34" s="540">
        <v>30</v>
      </c>
      <c r="C34" s="1503"/>
      <c r="D34" s="541" t="s">
        <v>555</v>
      </c>
      <c r="E34" s="542" t="s">
        <v>546</v>
      </c>
      <c r="F34" s="543" t="s">
        <v>526</v>
      </c>
      <c r="G34" s="544" t="s">
        <v>555</v>
      </c>
      <c r="H34" s="545" t="s">
        <v>547</v>
      </c>
      <c r="I34" s="1180"/>
      <c r="J34" s="598"/>
      <c r="K34" s="1247"/>
      <c r="L34" s="555"/>
    </row>
    <row r="35" spans="2:12" ht="17.25" customHeight="1">
      <c r="B35" s="540">
        <v>31</v>
      </c>
      <c r="C35" s="1503"/>
      <c r="D35" s="541" t="s">
        <v>557</v>
      </c>
      <c r="E35" s="542" t="s">
        <v>524</v>
      </c>
      <c r="F35" s="543" t="s">
        <v>526</v>
      </c>
      <c r="G35" s="544" t="s">
        <v>557</v>
      </c>
      <c r="H35" s="545" t="s">
        <v>537</v>
      </c>
      <c r="I35" s="1180"/>
      <c r="J35" s="598"/>
      <c r="K35" s="1247"/>
      <c r="L35" s="555"/>
    </row>
    <row r="36" spans="2:12" ht="17.25" customHeight="1">
      <c r="B36" s="540">
        <v>32</v>
      </c>
      <c r="C36" s="1503"/>
      <c r="D36" s="541" t="s">
        <v>557</v>
      </c>
      <c r="E36" s="542" t="s">
        <v>528</v>
      </c>
      <c r="F36" s="543" t="s">
        <v>526</v>
      </c>
      <c r="G36" s="544" t="s">
        <v>557</v>
      </c>
      <c r="H36" s="545" t="s">
        <v>535</v>
      </c>
      <c r="I36" s="1180"/>
      <c r="J36" s="598"/>
      <c r="K36" s="1247"/>
      <c r="L36" s="555"/>
    </row>
    <row r="37" spans="2:12" ht="17.25" customHeight="1">
      <c r="B37" s="540">
        <v>33</v>
      </c>
      <c r="C37" s="1503"/>
      <c r="D37" s="541" t="s">
        <v>557</v>
      </c>
      <c r="E37" s="542" t="s">
        <v>531</v>
      </c>
      <c r="F37" s="543" t="s">
        <v>526</v>
      </c>
      <c r="G37" s="544" t="s">
        <v>557</v>
      </c>
      <c r="H37" s="545" t="s">
        <v>532</v>
      </c>
      <c r="I37" s="1180"/>
      <c r="J37" s="598"/>
      <c r="K37" s="1247"/>
      <c r="L37" s="555"/>
    </row>
    <row r="38" spans="2:12" ht="17.25" customHeight="1">
      <c r="B38" s="540">
        <v>34</v>
      </c>
      <c r="C38" s="1503"/>
      <c r="D38" s="541" t="s">
        <v>557</v>
      </c>
      <c r="E38" s="542" t="s">
        <v>546</v>
      </c>
      <c r="F38" s="543" t="s">
        <v>526</v>
      </c>
      <c r="G38" s="544" t="s">
        <v>557</v>
      </c>
      <c r="H38" s="545" t="s">
        <v>547</v>
      </c>
      <c r="I38" s="1180"/>
      <c r="J38" s="598"/>
      <c r="K38" s="1247"/>
      <c r="L38" s="555"/>
    </row>
    <row r="39" spans="2:12" ht="17.25" customHeight="1">
      <c r="B39" s="540">
        <v>35</v>
      </c>
      <c r="C39" s="1503"/>
      <c r="D39" s="541" t="s">
        <v>558</v>
      </c>
      <c r="E39" s="542" t="s">
        <v>524</v>
      </c>
      <c r="F39" s="543" t="s">
        <v>526</v>
      </c>
      <c r="G39" s="544" t="s">
        <v>558</v>
      </c>
      <c r="H39" s="545" t="s">
        <v>537</v>
      </c>
      <c r="I39" s="1180"/>
      <c r="J39" s="598"/>
      <c r="K39" s="1247"/>
      <c r="L39" s="555"/>
    </row>
    <row r="40" spans="2:12" ht="17.25" customHeight="1">
      <c r="B40" s="540">
        <v>36</v>
      </c>
      <c r="C40" s="1503"/>
      <c r="D40" s="541" t="s">
        <v>558</v>
      </c>
      <c r="E40" s="542" t="s">
        <v>528</v>
      </c>
      <c r="F40" s="543" t="s">
        <v>526</v>
      </c>
      <c r="G40" s="544" t="s">
        <v>558</v>
      </c>
      <c r="H40" s="545" t="s">
        <v>535</v>
      </c>
      <c r="I40" s="1180"/>
      <c r="J40" s="598"/>
      <c r="K40" s="1247"/>
      <c r="L40" s="555"/>
    </row>
    <row r="41" spans="2:12" ht="17.25" customHeight="1">
      <c r="B41" s="540">
        <v>37</v>
      </c>
      <c r="C41" s="1503"/>
      <c r="D41" s="541" t="s">
        <v>558</v>
      </c>
      <c r="E41" s="542" t="s">
        <v>531</v>
      </c>
      <c r="F41" s="543" t="s">
        <v>526</v>
      </c>
      <c r="G41" s="544" t="s">
        <v>558</v>
      </c>
      <c r="H41" s="545" t="s">
        <v>532</v>
      </c>
      <c r="I41" s="1180"/>
      <c r="J41" s="598"/>
      <c r="K41" s="1247"/>
      <c r="L41" s="555"/>
    </row>
    <row r="42" spans="2:12" ht="17.25" customHeight="1">
      <c r="B42" s="540">
        <v>38</v>
      </c>
      <c r="C42" s="1503"/>
      <c r="D42" s="541" t="s">
        <v>558</v>
      </c>
      <c r="E42" s="542" t="s">
        <v>546</v>
      </c>
      <c r="F42" s="543" t="s">
        <v>526</v>
      </c>
      <c r="G42" s="544" t="s">
        <v>558</v>
      </c>
      <c r="H42" s="545" t="s">
        <v>547</v>
      </c>
      <c r="I42" s="1180"/>
      <c r="J42" s="598"/>
      <c r="K42" s="1247"/>
      <c r="L42" s="555"/>
    </row>
    <row r="43" spans="2:12" ht="17.25" customHeight="1">
      <c r="B43" s="540">
        <v>39</v>
      </c>
      <c r="C43" s="1503"/>
      <c r="D43" s="541" t="s">
        <v>559</v>
      </c>
      <c r="E43" s="542" t="s">
        <v>524</v>
      </c>
      <c r="F43" s="543" t="s">
        <v>526</v>
      </c>
      <c r="G43" s="544" t="s">
        <v>559</v>
      </c>
      <c r="H43" s="545" t="s">
        <v>537</v>
      </c>
      <c r="I43" s="1180"/>
      <c r="J43" s="598"/>
      <c r="K43" s="1247"/>
      <c r="L43" s="555"/>
    </row>
    <row r="44" spans="2:12" ht="17.25" customHeight="1">
      <c r="B44" s="540">
        <v>40</v>
      </c>
      <c r="C44" s="1503"/>
      <c r="D44" s="541" t="s">
        <v>559</v>
      </c>
      <c r="E44" s="542" t="s">
        <v>528</v>
      </c>
      <c r="F44" s="543" t="s">
        <v>526</v>
      </c>
      <c r="G44" s="544" t="s">
        <v>559</v>
      </c>
      <c r="H44" s="545" t="s">
        <v>535</v>
      </c>
      <c r="I44" s="1180"/>
      <c r="J44" s="598"/>
      <c r="K44" s="1247"/>
      <c r="L44" s="555"/>
    </row>
    <row r="45" spans="2:12" ht="17.25" customHeight="1">
      <c r="B45" s="540">
        <v>41</v>
      </c>
      <c r="C45" s="1503"/>
      <c r="D45" s="541" t="s">
        <v>559</v>
      </c>
      <c r="E45" s="542" t="s">
        <v>531</v>
      </c>
      <c r="F45" s="543" t="s">
        <v>526</v>
      </c>
      <c r="G45" s="544" t="s">
        <v>559</v>
      </c>
      <c r="H45" s="545" t="s">
        <v>532</v>
      </c>
      <c r="I45" s="1180"/>
      <c r="J45" s="598"/>
      <c r="K45" s="1247"/>
      <c r="L45" s="555"/>
    </row>
    <row r="46" spans="2:12" ht="17.25" customHeight="1">
      <c r="B46" s="540">
        <v>42</v>
      </c>
      <c r="C46" s="1503"/>
      <c r="D46" s="541" t="s">
        <v>559</v>
      </c>
      <c r="E46" s="542" t="s">
        <v>546</v>
      </c>
      <c r="F46" s="543" t="s">
        <v>526</v>
      </c>
      <c r="G46" s="544" t="s">
        <v>559</v>
      </c>
      <c r="H46" s="545" t="s">
        <v>547</v>
      </c>
      <c r="I46" s="1180"/>
      <c r="J46" s="598"/>
      <c r="K46" s="1247"/>
      <c r="L46" s="555"/>
    </row>
    <row r="47" spans="2:12" ht="17.25" customHeight="1">
      <c r="B47" s="540">
        <v>43</v>
      </c>
      <c r="C47" s="1503"/>
      <c r="D47" s="541" t="s">
        <v>560</v>
      </c>
      <c r="E47" s="542" t="s">
        <v>524</v>
      </c>
      <c r="F47" s="543" t="s">
        <v>526</v>
      </c>
      <c r="G47" s="544" t="s">
        <v>560</v>
      </c>
      <c r="H47" s="545" t="s">
        <v>537</v>
      </c>
      <c r="I47" s="1180"/>
      <c r="J47" s="598"/>
      <c r="K47" s="1247"/>
      <c r="L47" s="555"/>
    </row>
    <row r="48" spans="2:12" ht="17.25" customHeight="1">
      <c r="B48" s="540">
        <v>44</v>
      </c>
      <c r="C48" s="1503"/>
      <c r="D48" s="541" t="s">
        <v>560</v>
      </c>
      <c r="E48" s="542" t="s">
        <v>528</v>
      </c>
      <c r="F48" s="543" t="s">
        <v>526</v>
      </c>
      <c r="G48" s="544" t="s">
        <v>560</v>
      </c>
      <c r="H48" s="545" t="s">
        <v>535</v>
      </c>
      <c r="I48" s="1180"/>
      <c r="J48" s="598"/>
      <c r="K48" s="1247"/>
      <c r="L48" s="555"/>
    </row>
    <row r="49" spans="2:12" ht="17.25" customHeight="1">
      <c r="B49" s="540">
        <v>45</v>
      </c>
      <c r="C49" s="1503"/>
      <c r="D49" s="541" t="s">
        <v>560</v>
      </c>
      <c r="E49" s="542" t="s">
        <v>531</v>
      </c>
      <c r="F49" s="543" t="s">
        <v>526</v>
      </c>
      <c r="G49" s="544" t="s">
        <v>560</v>
      </c>
      <c r="H49" s="545" t="s">
        <v>532</v>
      </c>
      <c r="I49" s="1180"/>
      <c r="J49" s="598"/>
      <c r="K49" s="1247"/>
      <c r="L49" s="555"/>
    </row>
    <row r="50" spans="2:12" ht="17.25" customHeight="1">
      <c r="B50" s="540">
        <v>46</v>
      </c>
      <c r="C50" s="1503"/>
      <c r="D50" s="541" t="s">
        <v>560</v>
      </c>
      <c r="E50" s="542" t="s">
        <v>546</v>
      </c>
      <c r="F50" s="543" t="s">
        <v>526</v>
      </c>
      <c r="G50" s="544" t="s">
        <v>560</v>
      </c>
      <c r="H50" s="545" t="s">
        <v>547</v>
      </c>
      <c r="I50" s="1180"/>
      <c r="J50" s="598"/>
      <c r="K50" s="1247"/>
      <c r="L50" s="555"/>
    </row>
    <row r="51" spans="2:12" ht="17.25" customHeight="1">
      <c r="B51" s="540">
        <v>47</v>
      </c>
      <c r="C51" s="1503"/>
      <c r="D51" s="541" t="s">
        <v>561</v>
      </c>
      <c r="E51" s="542" t="s">
        <v>524</v>
      </c>
      <c r="F51" s="543" t="s">
        <v>526</v>
      </c>
      <c r="G51" s="544" t="s">
        <v>561</v>
      </c>
      <c r="H51" s="545" t="s">
        <v>537</v>
      </c>
      <c r="I51" s="1180"/>
      <c r="J51" s="598"/>
      <c r="K51" s="1247"/>
      <c r="L51" s="555"/>
    </row>
    <row r="52" spans="2:12" ht="17.25" customHeight="1">
      <c r="B52" s="540">
        <v>48</v>
      </c>
      <c r="C52" s="1503"/>
      <c r="D52" s="541" t="s">
        <v>561</v>
      </c>
      <c r="E52" s="542" t="s">
        <v>528</v>
      </c>
      <c r="F52" s="543" t="s">
        <v>526</v>
      </c>
      <c r="G52" s="544" t="s">
        <v>561</v>
      </c>
      <c r="H52" s="545" t="s">
        <v>535</v>
      </c>
      <c r="I52" s="1180"/>
      <c r="J52" s="598"/>
      <c r="K52" s="1247"/>
      <c r="L52" s="555"/>
    </row>
    <row r="53" spans="2:12" ht="17.25" customHeight="1">
      <c r="B53" s="540">
        <v>49</v>
      </c>
      <c r="C53" s="1503"/>
      <c r="D53" s="541" t="s">
        <v>561</v>
      </c>
      <c r="E53" s="542" t="s">
        <v>531</v>
      </c>
      <c r="F53" s="543" t="s">
        <v>526</v>
      </c>
      <c r="G53" s="544" t="s">
        <v>561</v>
      </c>
      <c r="H53" s="545" t="s">
        <v>532</v>
      </c>
      <c r="I53" s="1180"/>
      <c r="J53" s="598"/>
      <c r="K53" s="1247"/>
      <c r="L53" s="555"/>
    </row>
    <row r="54" spans="2:12" ht="17.25" customHeight="1">
      <c r="B54" s="540">
        <v>50</v>
      </c>
      <c r="C54" s="1503"/>
      <c r="D54" s="541" t="s">
        <v>561</v>
      </c>
      <c r="E54" s="542" t="s">
        <v>546</v>
      </c>
      <c r="F54" s="543" t="s">
        <v>526</v>
      </c>
      <c r="G54" s="544" t="s">
        <v>561</v>
      </c>
      <c r="H54" s="545" t="s">
        <v>547</v>
      </c>
      <c r="I54" s="1180"/>
      <c r="J54" s="598"/>
      <c r="K54" s="1247"/>
      <c r="L54" s="555"/>
    </row>
    <row r="55" spans="2:12" ht="17.25" customHeight="1">
      <c r="B55" s="540">
        <v>51</v>
      </c>
      <c r="C55" s="1503"/>
      <c r="D55" s="541" t="s">
        <v>562</v>
      </c>
      <c r="E55" s="542" t="s">
        <v>524</v>
      </c>
      <c r="F55" s="543" t="s">
        <v>526</v>
      </c>
      <c r="G55" s="544" t="s">
        <v>562</v>
      </c>
      <c r="H55" s="545" t="s">
        <v>537</v>
      </c>
      <c r="I55" s="1180"/>
      <c r="J55" s="598"/>
      <c r="K55" s="1247"/>
      <c r="L55" s="555"/>
    </row>
    <row r="56" spans="2:12" ht="17.25" customHeight="1">
      <c r="B56" s="540">
        <v>52</v>
      </c>
      <c r="C56" s="1503"/>
      <c r="D56" s="541" t="s">
        <v>562</v>
      </c>
      <c r="E56" s="542" t="s">
        <v>528</v>
      </c>
      <c r="F56" s="543" t="s">
        <v>526</v>
      </c>
      <c r="G56" s="544" t="s">
        <v>562</v>
      </c>
      <c r="H56" s="545" t="s">
        <v>535</v>
      </c>
      <c r="I56" s="1180"/>
      <c r="J56" s="598"/>
      <c r="K56" s="1247"/>
      <c r="L56" s="555"/>
    </row>
    <row r="57" spans="2:12" ht="17.25" customHeight="1">
      <c r="B57" s="540">
        <v>53</v>
      </c>
      <c r="C57" s="1503"/>
      <c r="D57" s="541" t="s">
        <v>562</v>
      </c>
      <c r="E57" s="542" t="s">
        <v>531</v>
      </c>
      <c r="F57" s="543" t="s">
        <v>526</v>
      </c>
      <c r="G57" s="544" t="s">
        <v>562</v>
      </c>
      <c r="H57" s="545" t="s">
        <v>532</v>
      </c>
      <c r="I57" s="1180"/>
      <c r="J57" s="598"/>
      <c r="K57" s="1247"/>
      <c r="L57" s="555"/>
    </row>
    <row r="58" spans="2:12" ht="17.25" customHeight="1">
      <c r="B58" s="540">
        <v>54</v>
      </c>
      <c r="C58" s="1503"/>
      <c r="D58" s="541" t="s">
        <v>562</v>
      </c>
      <c r="E58" s="542" t="s">
        <v>546</v>
      </c>
      <c r="F58" s="543" t="s">
        <v>526</v>
      </c>
      <c r="G58" s="544" t="s">
        <v>562</v>
      </c>
      <c r="H58" s="545" t="s">
        <v>547</v>
      </c>
      <c r="I58" s="1180"/>
      <c r="J58" s="598"/>
      <c r="K58" s="1247"/>
      <c r="L58" s="555"/>
    </row>
    <row r="59" spans="2:12" ht="17.25" customHeight="1">
      <c r="B59" s="540">
        <v>55</v>
      </c>
      <c r="C59" s="1503"/>
      <c r="D59" s="541" t="s">
        <v>563</v>
      </c>
      <c r="E59" s="542" t="s">
        <v>524</v>
      </c>
      <c r="F59" s="543" t="s">
        <v>526</v>
      </c>
      <c r="G59" s="544" t="s">
        <v>563</v>
      </c>
      <c r="H59" s="545" t="s">
        <v>537</v>
      </c>
      <c r="I59" s="1180"/>
      <c r="J59" s="598"/>
      <c r="K59" s="1247"/>
      <c r="L59" s="555"/>
    </row>
    <row r="60" spans="2:12" ht="17.25" customHeight="1">
      <c r="B60" s="540">
        <v>56</v>
      </c>
      <c r="C60" s="1503"/>
      <c r="D60" s="541" t="s">
        <v>563</v>
      </c>
      <c r="E60" s="542" t="s">
        <v>528</v>
      </c>
      <c r="F60" s="543" t="s">
        <v>526</v>
      </c>
      <c r="G60" s="544" t="s">
        <v>563</v>
      </c>
      <c r="H60" s="545" t="s">
        <v>535</v>
      </c>
      <c r="I60" s="1180"/>
      <c r="J60" s="598"/>
      <c r="K60" s="1247"/>
      <c r="L60" s="555"/>
    </row>
    <row r="61" spans="2:12" ht="17.25" customHeight="1">
      <c r="B61" s="540">
        <v>57</v>
      </c>
      <c r="C61" s="1503"/>
      <c r="D61" s="541" t="s">
        <v>563</v>
      </c>
      <c r="E61" s="542" t="s">
        <v>531</v>
      </c>
      <c r="F61" s="543" t="s">
        <v>526</v>
      </c>
      <c r="G61" s="544" t="s">
        <v>563</v>
      </c>
      <c r="H61" s="545" t="s">
        <v>532</v>
      </c>
      <c r="I61" s="1180"/>
      <c r="J61" s="598"/>
      <c r="K61" s="1247"/>
      <c r="L61" s="555"/>
    </row>
    <row r="62" spans="2:12" ht="17.25" customHeight="1">
      <c r="B62" s="540">
        <v>58</v>
      </c>
      <c r="C62" s="1503"/>
      <c r="D62" s="541" t="s">
        <v>563</v>
      </c>
      <c r="E62" s="542" t="s">
        <v>546</v>
      </c>
      <c r="F62" s="543" t="s">
        <v>526</v>
      </c>
      <c r="G62" s="544" t="s">
        <v>563</v>
      </c>
      <c r="H62" s="545" t="s">
        <v>547</v>
      </c>
      <c r="I62" s="1180"/>
      <c r="J62" s="598"/>
      <c r="K62" s="1247"/>
      <c r="L62" s="555"/>
    </row>
    <row r="63" spans="2:12" ht="17.25" customHeight="1" thickBot="1">
      <c r="B63" s="560">
        <v>59</v>
      </c>
      <c r="C63" s="1504"/>
      <c r="D63" s="561" t="s">
        <v>1201</v>
      </c>
      <c r="E63" s="562" t="s">
        <v>524</v>
      </c>
      <c r="F63" s="563" t="s">
        <v>526</v>
      </c>
      <c r="G63" s="564" t="s">
        <v>1201</v>
      </c>
      <c r="H63" s="565" t="s">
        <v>537</v>
      </c>
      <c r="I63" s="1181"/>
      <c r="J63" s="607"/>
      <c r="K63" s="1249"/>
      <c r="L63" s="555"/>
    </row>
    <row r="64" spans="2:12" ht="17.25" customHeight="1" thickTop="1" thickBot="1">
      <c r="B64" s="1532" t="s">
        <v>564</v>
      </c>
      <c r="C64" s="1533"/>
      <c r="D64" s="1534"/>
      <c r="E64" s="1534"/>
      <c r="F64" s="1534"/>
      <c r="G64" s="1534"/>
      <c r="H64" s="1535"/>
      <c r="I64" s="1183"/>
      <c r="J64" s="924"/>
      <c r="K64" s="1261"/>
      <c r="L64" s="555"/>
    </row>
    <row r="65" spans="2:12" s="593" customFormat="1" ht="12.75" customHeight="1">
      <c r="B65" s="863"/>
      <c r="C65" s="863"/>
      <c r="D65" s="864"/>
      <c r="E65" s="864"/>
      <c r="F65" s="864"/>
      <c r="G65" s="864"/>
      <c r="H65" s="864"/>
      <c r="I65" s="864"/>
      <c r="J65" s="864"/>
      <c r="K65" s="864"/>
      <c r="L65" s="865"/>
    </row>
    <row r="66" spans="2:12" s="593" customFormat="1" ht="27" customHeight="1">
      <c r="B66" s="167" t="s">
        <v>707</v>
      </c>
      <c r="C66" s="1529" t="s">
        <v>782</v>
      </c>
      <c r="D66" s="1529"/>
      <c r="E66" s="1529"/>
      <c r="F66" s="1529"/>
      <c r="G66" s="1529"/>
      <c r="H66" s="1529"/>
      <c r="I66" s="905"/>
      <c r="J66" s="905"/>
      <c r="K66" s="905"/>
      <c r="L66" s="905"/>
    </row>
    <row r="67" spans="2:12" ht="13.5" customHeight="1">
      <c r="B67" s="890" t="s">
        <v>66</v>
      </c>
      <c r="C67" s="891" t="s">
        <v>741</v>
      </c>
      <c r="D67" s="891"/>
      <c r="E67" s="891"/>
      <c r="F67" s="891"/>
      <c r="G67" s="891"/>
      <c r="H67" s="891"/>
      <c r="I67" s="891"/>
      <c r="J67" s="891"/>
      <c r="K67" s="891"/>
    </row>
    <row r="68" spans="2:12" ht="13.5" customHeight="1">
      <c r="B68" s="893" t="s">
        <v>19</v>
      </c>
      <c r="C68" s="894" t="s">
        <v>757</v>
      </c>
      <c r="D68" s="891"/>
      <c r="E68" s="891"/>
      <c r="F68" s="891"/>
      <c r="G68" s="891"/>
      <c r="H68" s="891"/>
      <c r="I68" s="891"/>
      <c r="J68" s="891"/>
      <c r="K68" s="891"/>
    </row>
    <row r="69" spans="2:12" ht="40.5" customHeight="1">
      <c r="B69" s="892" t="s">
        <v>66</v>
      </c>
      <c r="C69" s="1426" t="s">
        <v>787</v>
      </c>
      <c r="D69" s="1426"/>
      <c r="E69" s="1426"/>
      <c r="F69" s="1426"/>
      <c r="G69" s="1426"/>
      <c r="H69" s="1426"/>
      <c r="I69" s="1426"/>
      <c r="J69" s="1426"/>
      <c r="K69" s="1426"/>
      <c r="L69" s="585"/>
    </row>
    <row r="70" spans="2:12" ht="27" customHeight="1">
      <c r="B70" s="1185" t="s">
        <v>66</v>
      </c>
      <c r="C70" s="1483" t="s">
        <v>742</v>
      </c>
      <c r="D70" s="1483"/>
      <c r="E70" s="1483"/>
      <c r="F70" s="1483"/>
      <c r="G70" s="1483"/>
      <c r="H70" s="1483"/>
      <c r="I70" s="1483"/>
      <c r="J70" s="1483"/>
      <c r="K70" s="1483"/>
    </row>
    <row r="71" spans="2:12" ht="13.5" customHeight="1">
      <c r="B71" s="890" t="s">
        <v>66</v>
      </c>
      <c r="C71" s="891" t="s">
        <v>771</v>
      </c>
      <c r="D71" s="891"/>
      <c r="E71" s="891"/>
      <c r="F71" s="891"/>
      <c r="G71" s="891"/>
      <c r="H71" s="891"/>
      <c r="I71" s="891"/>
      <c r="J71" s="891"/>
      <c r="K71" s="891"/>
    </row>
    <row r="72" spans="2:12" ht="27" customHeight="1">
      <c r="B72" s="1185" t="s">
        <v>66</v>
      </c>
      <c r="C72" s="1483" t="s">
        <v>1269</v>
      </c>
      <c r="D72" s="1483"/>
      <c r="E72" s="1483"/>
      <c r="F72" s="1483"/>
      <c r="G72" s="1483"/>
      <c r="H72" s="1483"/>
      <c r="I72" s="1483"/>
      <c r="J72" s="1483"/>
      <c r="K72" s="1483"/>
    </row>
    <row r="73" spans="2:12" ht="12.75" customHeight="1"/>
  </sheetData>
  <mergeCells count="9">
    <mergeCell ref="C70:K70"/>
    <mergeCell ref="C72:K72"/>
    <mergeCell ref="C66:H66"/>
    <mergeCell ref="J1:K1"/>
    <mergeCell ref="C4:H4"/>
    <mergeCell ref="C69:K69"/>
    <mergeCell ref="B64:H64"/>
    <mergeCell ref="C5:C11"/>
    <mergeCell ref="C12:C63"/>
  </mergeCells>
  <phoneticPr fontId="1"/>
  <printOptions horizontalCentered="1" verticalCentered="1"/>
  <pageMargins left="0.78740157480314965" right="0.59055118110236227" top="0.59055118110236227" bottom="0.59055118110236227" header="0.39370078740157483" footer="0.39370078740157483"/>
  <pageSetup paperSize="9" scale="74" fitToHeight="2" orientation="portrait" r:id="rId1"/>
  <headerFooter scaleWithDoc="0">
    <oddHeader>&amp;L&amp;"ＭＳ ゴシック,標準"&amp;10&amp;A</oddHeader>
  </headerFooter>
  <rowBreaks count="1" manualBreakCount="1">
    <brk id="65"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249977111117893"/>
    <pageSetUpPr fitToPage="1"/>
  </sheetPr>
  <dimension ref="A1:Z75"/>
  <sheetViews>
    <sheetView view="pageBreakPreview" zoomScaleNormal="100" zoomScaleSheetLayoutView="100" workbookViewId="0">
      <selection activeCell="G60" sqref="G60"/>
    </sheetView>
  </sheetViews>
  <sheetFormatPr defaultColWidth="8" defaultRowHeight="12.75"/>
  <cols>
    <col min="1" max="1" width="2.25" style="34" customWidth="1"/>
    <col min="2" max="4" width="3.625" style="34" customWidth="1"/>
    <col min="5" max="6" width="18.625" style="34" customWidth="1"/>
    <col min="7" max="24" width="12.625" style="34" customWidth="1"/>
    <col min="25" max="25" width="14.625" style="34" customWidth="1"/>
    <col min="26" max="26" width="1.625" style="34" customWidth="1"/>
    <col min="27" max="16384" width="8" style="34"/>
  </cols>
  <sheetData>
    <row r="1" spans="1:25" ht="27.75" customHeight="1" thickBot="1">
      <c r="B1" s="111" t="s">
        <v>746</v>
      </c>
      <c r="V1" s="1540" t="s">
        <v>26</v>
      </c>
      <c r="W1" s="1541"/>
      <c r="X1" s="1542"/>
      <c r="Y1" s="1543"/>
    </row>
    <row r="2" spans="1:25" ht="5.0999999999999996" customHeight="1">
      <c r="B2" s="35"/>
      <c r="V2" s="695"/>
      <c r="W2" s="695"/>
      <c r="X2" s="696"/>
      <c r="Y2" s="696"/>
    </row>
    <row r="3" spans="1:25" s="36" customFormat="1" ht="20.100000000000001" customHeight="1" thickBot="1">
      <c r="A3" s="37"/>
      <c r="B3" s="37"/>
      <c r="C3" s="37"/>
      <c r="D3" s="37"/>
      <c r="E3" s="37"/>
      <c r="F3" s="37"/>
      <c r="G3" s="37"/>
      <c r="H3" s="37"/>
      <c r="I3" s="37"/>
      <c r="J3" s="37"/>
      <c r="K3" s="37"/>
      <c r="L3" s="37"/>
      <c r="M3" s="37"/>
      <c r="N3" s="37"/>
      <c r="O3" s="37"/>
      <c r="P3" s="37"/>
      <c r="Q3" s="37"/>
      <c r="R3" s="37"/>
      <c r="S3" s="37"/>
      <c r="T3" s="37"/>
      <c r="U3" s="37"/>
      <c r="V3" s="37"/>
      <c r="W3" s="37"/>
      <c r="X3" s="37"/>
      <c r="Y3" s="535" t="s">
        <v>27</v>
      </c>
    </row>
    <row r="4" spans="1:25" ht="20.100000000000001" customHeight="1" thickBot="1">
      <c r="B4" s="1537" t="s">
        <v>28</v>
      </c>
      <c r="C4" s="1538"/>
      <c r="D4" s="1538"/>
      <c r="E4" s="1538"/>
      <c r="F4" s="1539"/>
      <c r="G4" s="360" t="s">
        <v>162</v>
      </c>
      <c r="H4" s="285" t="s">
        <v>1202</v>
      </c>
      <c r="I4" s="285" t="s">
        <v>1203</v>
      </c>
      <c r="J4" s="285" t="s">
        <v>496</v>
      </c>
      <c r="K4" s="285" t="s">
        <v>1204</v>
      </c>
      <c r="L4" s="285" t="s">
        <v>1205</v>
      </c>
      <c r="M4" s="285" t="s">
        <v>1206</v>
      </c>
      <c r="N4" s="285" t="s">
        <v>1207</v>
      </c>
      <c r="O4" s="285" t="s">
        <v>1208</v>
      </c>
      <c r="P4" s="285" t="s">
        <v>1209</v>
      </c>
      <c r="Q4" s="285" t="s">
        <v>1210</v>
      </c>
      <c r="R4" s="285" t="s">
        <v>1211</v>
      </c>
      <c r="S4" s="285" t="s">
        <v>1212</v>
      </c>
      <c r="T4" s="285" t="s">
        <v>1213</v>
      </c>
      <c r="U4" s="285" t="s">
        <v>1214</v>
      </c>
      <c r="V4" s="285" t="s">
        <v>1215</v>
      </c>
      <c r="W4" s="285" t="s">
        <v>1216</v>
      </c>
      <c r="X4" s="289" t="s">
        <v>1200</v>
      </c>
      <c r="Y4" s="290" t="s">
        <v>29</v>
      </c>
    </row>
    <row r="5" spans="1:25" ht="20.100000000000001" customHeight="1">
      <c r="B5" s="1544" t="s">
        <v>30</v>
      </c>
      <c r="C5" s="361" t="s">
        <v>31</v>
      </c>
      <c r="D5" s="379"/>
      <c r="E5" s="380"/>
      <c r="F5" s="381"/>
      <c r="G5" s="382"/>
      <c r="H5" s="382"/>
      <c r="I5" s="382"/>
      <c r="J5" s="382"/>
      <c r="K5" s="382"/>
      <c r="L5" s="382"/>
      <c r="M5" s="382"/>
      <c r="N5" s="382"/>
      <c r="O5" s="382"/>
      <c r="P5" s="382"/>
      <c r="Q5" s="382"/>
      <c r="R5" s="382"/>
      <c r="S5" s="382"/>
      <c r="T5" s="382"/>
      <c r="U5" s="382"/>
      <c r="V5" s="382"/>
      <c r="W5" s="382"/>
      <c r="X5" s="383"/>
      <c r="Y5" s="384"/>
    </row>
    <row r="6" spans="1:25" ht="20.100000000000001" customHeight="1">
      <c r="B6" s="1545"/>
      <c r="C6" s="362"/>
      <c r="D6" s="672" t="s">
        <v>51</v>
      </c>
      <c r="E6" s="673"/>
      <c r="F6" s="644"/>
      <c r="G6" s="674"/>
      <c r="H6" s="675"/>
      <c r="I6" s="675"/>
      <c r="J6" s="675"/>
      <c r="K6" s="675"/>
      <c r="L6" s="675"/>
      <c r="M6" s="675"/>
      <c r="N6" s="675"/>
      <c r="O6" s="675"/>
      <c r="P6" s="675"/>
      <c r="Q6" s="675"/>
      <c r="R6" s="675"/>
      <c r="S6" s="675"/>
      <c r="T6" s="675"/>
      <c r="U6" s="675"/>
      <c r="V6" s="675"/>
      <c r="W6" s="675"/>
      <c r="X6" s="675"/>
      <c r="Y6" s="676"/>
    </row>
    <row r="7" spans="1:25" ht="20.100000000000001" customHeight="1">
      <c r="B7" s="1545"/>
      <c r="C7" s="362"/>
      <c r="D7" s="677" t="s">
        <v>52</v>
      </c>
      <c r="E7" s="678"/>
      <c r="F7" s="679"/>
      <c r="G7" s="680"/>
      <c r="H7" s="681"/>
      <c r="I7" s="681"/>
      <c r="J7" s="681"/>
      <c r="K7" s="681"/>
      <c r="L7" s="681"/>
      <c r="M7" s="681"/>
      <c r="N7" s="681"/>
      <c r="O7" s="681"/>
      <c r="P7" s="681"/>
      <c r="Q7" s="681"/>
      <c r="R7" s="681"/>
      <c r="S7" s="681"/>
      <c r="T7" s="681"/>
      <c r="U7" s="681"/>
      <c r="V7" s="681"/>
      <c r="W7" s="681"/>
      <c r="X7" s="681"/>
      <c r="Y7" s="682"/>
    </row>
    <row r="8" spans="1:25" ht="20.100000000000001" customHeight="1">
      <c r="B8" s="1545"/>
      <c r="C8" s="362"/>
      <c r="D8" s="677" t="s">
        <v>497</v>
      </c>
      <c r="E8" s="678"/>
      <c r="F8" s="679"/>
      <c r="G8" s="680"/>
      <c r="H8" s="681"/>
      <c r="I8" s="681"/>
      <c r="J8" s="681"/>
      <c r="K8" s="681"/>
      <c r="L8" s="681"/>
      <c r="M8" s="681"/>
      <c r="N8" s="681"/>
      <c r="O8" s="681"/>
      <c r="P8" s="681"/>
      <c r="Q8" s="681"/>
      <c r="R8" s="681"/>
      <c r="S8" s="681"/>
      <c r="T8" s="681"/>
      <c r="U8" s="681"/>
      <c r="V8" s="681"/>
      <c r="W8" s="681"/>
      <c r="X8" s="681"/>
      <c r="Y8" s="682"/>
    </row>
    <row r="9" spans="1:25" ht="20.100000000000001" customHeight="1">
      <c r="B9" s="1545"/>
      <c r="C9" s="362"/>
      <c r="D9" s="677" t="s">
        <v>498</v>
      </c>
      <c r="E9" s="678"/>
      <c r="F9" s="679"/>
      <c r="G9" s="680"/>
      <c r="H9" s="681"/>
      <c r="I9" s="681"/>
      <c r="J9" s="1224">
        <v>74680000</v>
      </c>
      <c r="K9" s="1224">
        <v>89615000</v>
      </c>
      <c r="L9" s="1224">
        <v>89615000</v>
      </c>
      <c r="M9" s="1224">
        <v>89615000</v>
      </c>
      <c r="N9" s="1224">
        <v>89615000</v>
      </c>
      <c r="O9" s="1224">
        <v>89615000</v>
      </c>
      <c r="P9" s="1224">
        <v>89615000</v>
      </c>
      <c r="Q9" s="1224">
        <v>89615000</v>
      </c>
      <c r="R9" s="1224">
        <v>89615000</v>
      </c>
      <c r="S9" s="1224">
        <v>89615000</v>
      </c>
      <c r="T9" s="1224">
        <v>89615000</v>
      </c>
      <c r="U9" s="1224">
        <v>89615000</v>
      </c>
      <c r="V9" s="1224">
        <v>89615000</v>
      </c>
      <c r="W9" s="1224">
        <v>89615000</v>
      </c>
      <c r="X9" s="1224">
        <v>89615000</v>
      </c>
      <c r="Y9" s="1281">
        <f>SUM(G9:X9)</f>
        <v>1329290000</v>
      </c>
    </row>
    <row r="10" spans="1:25" ht="20.100000000000001" customHeight="1">
      <c r="B10" s="1545"/>
      <c r="C10" s="362"/>
      <c r="D10" s="677" t="s">
        <v>499</v>
      </c>
      <c r="E10" s="678"/>
      <c r="F10" s="679"/>
      <c r="G10" s="680"/>
      <c r="H10" s="681"/>
      <c r="I10" s="681"/>
      <c r="J10" s="681"/>
      <c r="K10" s="681"/>
      <c r="L10" s="681"/>
      <c r="M10" s="681"/>
      <c r="N10" s="681"/>
      <c r="O10" s="681"/>
      <c r="P10" s="681"/>
      <c r="Q10" s="681"/>
      <c r="R10" s="681"/>
      <c r="S10" s="681"/>
      <c r="T10" s="681"/>
      <c r="U10" s="681"/>
      <c r="V10" s="681"/>
      <c r="W10" s="681"/>
      <c r="X10" s="681"/>
      <c r="Y10" s="682"/>
    </row>
    <row r="11" spans="1:25" ht="20.100000000000001" customHeight="1">
      <c r="B11" s="1545"/>
      <c r="C11" s="362"/>
      <c r="D11" s="857" t="s">
        <v>698</v>
      </c>
      <c r="E11" s="858"/>
      <c r="F11" s="859"/>
      <c r="G11" s="860"/>
      <c r="H11" s="861"/>
      <c r="I11" s="861"/>
      <c r="J11" s="861"/>
      <c r="K11" s="861"/>
      <c r="L11" s="861"/>
      <c r="M11" s="861"/>
      <c r="N11" s="861"/>
      <c r="O11" s="861"/>
      <c r="P11" s="861"/>
      <c r="Q11" s="861"/>
      <c r="R11" s="861"/>
      <c r="S11" s="861"/>
      <c r="T11" s="861"/>
      <c r="U11" s="861"/>
      <c r="V11" s="861"/>
      <c r="W11" s="861"/>
      <c r="X11" s="861"/>
      <c r="Y11" s="862"/>
    </row>
    <row r="12" spans="1:25" ht="20.100000000000001" customHeight="1">
      <c r="B12" s="1545"/>
      <c r="C12" s="362"/>
      <c r="D12" s="857" t="s">
        <v>699</v>
      </c>
      <c r="E12" s="858"/>
      <c r="F12" s="859"/>
      <c r="G12" s="860"/>
      <c r="H12" s="861"/>
      <c r="I12" s="861"/>
      <c r="J12" s="861"/>
      <c r="K12" s="861"/>
      <c r="L12" s="861"/>
      <c r="M12" s="861"/>
      <c r="N12" s="861"/>
      <c r="O12" s="861"/>
      <c r="P12" s="861"/>
      <c r="Q12" s="861"/>
      <c r="R12" s="861"/>
      <c r="S12" s="861"/>
      <c r="T12" s="861"/>
      <c r="U12" s="861"/>
      <c r="V12" s="861"/>
      <c r="W12" s="861"/>
      <c r="X12" s="861"/>
      <c r="Y12" s="862"/>
    </row>
    <row r="13" spans="1:25" ht="19.5" customHeight="1">
      <c r="B13" s="1545"/>
      <c r="C13" s="362"/>
      <c r="D13" s="683" t="s">
        <v>479</v>
      </c>
      <c r="E13" s="647"/>
      <c r="F13" s="638"/>
      <c r="G13" s="684"/>
      <c r="H13" s="685"/>
      <c r="I13" s="685"/>
      <c r="J13" s="685"/>
      <c r="K13" s="685"/>
      <c r="L13" s="685"/>
      <c r="M13" s="685"/>
      <c r="N13" s="685"/>
      <c r="O13" s="685"/>
      <c r="P13" s="685"/>
      <c r="Q13" s="685"/>
      <c r="R13" s="685"/>
      <c r="S13" s="685"/>
      <c r="T13" s="685"/>
      <c r="U13" s="685"/>
      <c r="V13" s="685"/>
      <c r="W13" s="685"/>
      <c r="X13" s="685"/>
      <c r="Y13" s="686"/>
    </row>
    <row r="14" spans="1:25" ht="20.100000000000001" customHeight="1">
      <c r="B14" s="1545"/>
      <c r="C14" s="363" t="s">
        <v>32</v>
      </c>
      <c r="D14" s="385"/>
      <c r="E14" s="386"/>
      <c r="F14" s="387"/>
      <c r="G14" s="388"/>
      <c r="H14" s="389"/>
      <c r="I14" s="389"/>
      <c r="J14" s="389"/>
      <c r="K14" s="389"/>
      <c r="L14" s="389"/>
      <c r="M14" s="389"/>
      <c r="N14" s="389"/>
      <c r="O14" s="389"/>
      <c r="P14" s="389"/>
      <c r="Q14" s="389"/>
      <c r="R14" s="389"/>
      <c r="S14" s="389"/>
      <c r="T14" s="389"/>
      <c r="U14" s="389"/>
      <c r="V14" s="389"/>
      <c r="W14" s="389"/>
      <c r="X14" s="390"/>
      <c r="Y14" s="384"/>
    </row>
    <row r="15" spans="1:25" ht="20.100000000000001" customHeight="1">
      <c r="A15" s="45"/>
      <c r="B15" s="1545"/>
      <c r="C15" s="362"/>
      <c r="D15" s="642"/>
      <c r="E15" s="643"/>
      <c r="F15" s="687"/>
      <c r="G15" s="688"/>
      <c r="H15" s="689"/>
      <c r="I15" s="689"/>
      <c r="J15" s="689"/>
      <c r="K15" s="689"/>
      <c r="L15" s="689"/>
      <c r="M15" s="689"/>
      <c r="N15" s="689"/>
      <c r="O15" s="689"/>
      <c r="P15" s="689"/>
      <c r="Q15" s="689"/>
      <c r="R15" s="689"/>
      <c r="S15" s="689"/>
      <c r="T15" s="689"/>
      <c r="U15" s="689"/>
      <c r="V15" s="689"/>
      <c r="W15" s="689"/>
      <c r="X15" s="675"/>
      <c r="Y15" s="676"/>
    </row>
    <row r="16" spans="1:25" ht="20.100000000000001" customHeight="1">
      <c r="A16" s="45"/>
      <c r="B16" s="1545"/>
      <c r="C16" s="362"/>
      <c r="D16" s="690"/>
      <c r="E16" s="426"/>
      <c r="F16" s="427"/>
      <c r="G16" s="691"/>
      <c r="H16" s="692"/>
      <c r="I16" s="692"/>
      <c r="J16" s="692"/>
      <c r="K16" s="692"/>
      <c r="L16" s="692"/>
      <c r="M16" s="692"/>
      <c r="N16" s="692"/>
      <c r="O16" s="692"/>
      <c r="P16" s="692"/>
      <c r="Q16" s="692"/>
      <c r="R16" s="692"/>
      <c r="S16" s="692"/>
      <c r="T16" s="692"/>
      <c r="U16" s="692"/>
      <c r="V16" s="692"/>
      <c r="W16" s="692"/>
      <c r="X16" s="681"/>
      <c r="Y16" s="682"/>
    </row>
    <row r="17" spans="1:25" ht="20.100000000000001" customHeight="1">
      <c r="A17" s="45"/>
      <c r="B17" s="1545"/>
      <c r="C17" s="362"/>
      <c r="D17" s="637"/>
      <c r="E17" s="429"/>
      <c r="F17" s="430"/>
      <c r="G17" s="693"/>
      <c r="H17" s="694"/>
      <c r="I17" s="694"/>
      <c r="J17" s="694"/>
      <c r="K17" s="694"/>
      <c r="L17" s="694"/>
      <c r="M17" s="694"/>
      <c r="N17" s="694"/>
      <c r="O17" s="694"/>
      <c r="P17" s="694"/>
      <c r="Q17" s="694"/>
      <c r="R17" s="694"/>
      <c r="S17" s="694"/>
      <c r="T17" s="694"/>
      <c r="U17" s="694"/>
      <c r="V17" s="694"/>
      <c r="W17" s="694"/>
      <c r="X17" s="685"/>
      <c r="Y17" s="686"/>
    </row>
    <row r="18" spans="1:25" ht="20.100000000000001" customHeight="1" thickBot="1">
      <c r="A18" s="45"/>
      <c r="B18" s="1545"/>
      <c r="C18" s="367" t="s">
        <v>33</v>
      </c>
      <c r="D18" s="372"/>
      <c r="E18" s="373"/>
      <c r="F18" s="374"/>
      <c r="G18" s="375"/>
      <c r="H18" s="376"/>
      <c r="I18" s="376"/>
      <c r="J18" s="376"/>
      <c r="K18" s="376"/>
      <c r="L18" s="376"/>
      <c r="M18" s="376"/>
      <c r="N18" s="376"/>
      <c r="O18" s="376"/>
      <c r="P18" s="376"/>
      <c r="Q18" s="376"/>
      <c r="R18" s="376"/>
      <c r="S18" s="376"/>
      <c r="T18" s="376"/>
      <c r="U18" s="376"/>
      <c r="V18" s="376"/>
      <c r="W18" s="376"/>
      <c r="X18" s="377"/>
      <c r="Y18" s="378"/>
    </row>
    <row r="19" spans="1:25" ht="20.100000000000001" customHeight="1" thickTop="1">
      <c r="B19" s="1545"/>
      <c r="C19" s="361" t="s">
        <v>34</v>
      </c>
      <c r="D19" s="391"/>
      <c r="E19" s="392"/>
      <c r="F19" s="393"/>
      <c r="G19" s="394"/>
      <c r="H19" s="395"/>
      <c r="I19" s="395"/>
      <c r="J19" s="395"/>
      <c r="K19" s="395"/>
      <c r="L19" s="395"/>
      <c r="M19" s="395"/>
      <c r="N19" s="395"/>
      <c r="O19" s="395"/>
      <c r="P19" s="395"/>
      <c r="Q19" s="395"/>
      <c r="R19" s="395"/>
      <c r="S19" s="395"/>
      <c r="T19" s="395"/>
      <c r="U19" s="395"/>
      <c r="V19" s="395"/>
      <c r="W19" s="395"/>
      <c r="X19" s="396"/>
      <c r="Y19" s="397"/>
    </row>
    <row r="20" spans="1:25" ht="20.100000000000001" customHeight="1">
      <c r="B20" s="1545"/>
      <c r="C20" s="362"/>
      <c r="D20" s="642"/>
      <c r="E20" s="643"/>
      <c r="F20" s="687"/>
      <c r="G20" s="688"/>
      <c r="H20" s="689"/>
      <c r="I20" s="689"/>
      <c r="J20" s="689"/>
      <c r="K20" s="689"/>
      <c r="L20" s="689"/>
      <c r="M20" s="689"/>
      <c r="N20" s="689"/>
      <c r="O20" s="689"/>
      <c r="P20" s="689"/>
      <c r="Q20" s="689"/>
      <c r="R20" s="689"/>
      <c r="S20" s="689"/>
      <c r="T20" s="689"/>
      <c r="U20" s="689"/>
      <c r="V20" s="689"/>
      <c r="W20" s="689"/>
      <c r="X20" s="675"/>
      <c r="Y20" s="676"/>
    </row>
    <row r="21" spans="1:25" ht="20.100000000000001" customHeight="1">
      <c r="B21" s="1545"/>
      <c r="C21" s="362"/>
      <c r="D21" s="690"/>
      <c r="E21" s="426"/>
      <c r="F21" s="427"/>
      <c r="G21" s="691"/>
      <c r="H21" s="692"/>
      <c r="I21" s="692"/>
      <c r="J21" s="692"/>
      <c r="K21" s="692"/>
      <c r="L21" s="692"/>
      <c r="M21" s="692"/>
      <c r="N21" s="692"/>
      <c r="O21" s="692"/>
      <c r="P21" s="692"/>
      <c r="Q21" s="692"/>
      <c r="R21" s="692"/>
      <c r="S21" s="692"/>
      <c r="T21" s="692"/>
      <c r="U21" s="692"/>
      <c r="V21" s="692"/>
      <c r="W21" s="692"/>
      <c r="X21" s="681"/>
      <c r="Y21" s="682"/>
    </row>
    <row r="22" spans="1:25" ht="20.100000000000001" customHeight="1">
      <c r="B22" s="1545"/>
      <c r="C22" s="362"/>
      <c r="D22" s="637"/>
      <c r="E22" s="429"/>
      <c r="F22" s="430"/>
      <c r="G22" s="693"/>
      <c r="H22" s="694"/>
      <c r="I22" s="694"/>
      <c r="J22" s="694"/>
      <c r="K22" s="694"/>
      <c r="L22" s="694"/>
      <c r="M22" s="694"/>
      <c r="N22" s="694"/>
      <c r="O22" s="694"/>
      <c r="P22" s="694"/>
      <c r="Q22" s="694"/>
      <c r="R22" s="694"/>
      <c r="S22" s="694"/>
      <c r="T22" s="694"/>
      <c r="U22" s="694"/>
      <c r="V22" s="694"/>
      <c r="W22" s="694"/>
      <c r="X22" s="685"/>
      <c r="Y22" s="686"/>
    </row>
    <row r="23" spans="1:25" ht="20.100000000000001" customHeight="1">
      <c r="A23" s="45"/>
      <c r="B23" s="1545"/>
      <c r="C23" s="363" t="s">
        <v>35</v>
      </c>
      <c r="D23" s="385"/>
      <c r="E23" s="386"/>
      <c r="F23" s="398"/>
      <c r="G23" s="399"/>
      <c r="H23" s="400"/>
      <c r="I23" s="400"/>
      <c r="J23" s="400"/>
      <c r="K23" s="400"/>
      <c r="L23" s="400"/>
      <c r="M23" s="400"/>
      <c r="N23" s="400"/>
      <c r="O23" s="400"/>
      <c r="P23" s="400"/>
      <c r="Q23" s="400"/>
      <c r="R23" s="400"/>
      <c r="S23" s="400"/>
      <c r="T23" s="400"/>
      <c r="U23" s="400"/>
      <c r="V23" s="400"/>
      <c r="W23" s="400"/>
      <c r="X23" s="401"/>
      <c r="Y23" s="384"/>
    </row>
    <row r="24" spans="1:25" ht="20.100000000000001" customHeight="1">
      <c r="A24" s="45"/>
      <c r="B24" s="1545"/>
      <c r="C24" s="361"/>
      <c r="D24" s="642"/>
      <c r="E24" s="643"/>
      <c r="F24" s="687"/>
      <c r="G24" s="688"/>
      <c r="H24" s="689"/>
      <c r="I24" s="689"/>
      <c r="J24" s="689"/>
      <c r="K24" s="689"/>
      <c r="L24" s="689"/>
      <c r="M24" s="689"/>
      <c r="N24" s="689"/>
      <c r="O24" s="689"/>
      <c r="P24" s="689"/>
      <c r="Q24" s="689"/>
      <c r="R24" s="689"/>
      <c r="S24" s="689"/>
      <c r="T24" s="689"/>
      <c r="U24" s="689"/>
      <c r="V24" s="689"/>
      <c r="W24" s="689"/>
      <c r="X24" s="675"/>
      <c r="Y24" s="676"/>
    </row>
    <row r="25" spans="1:25" ht="20.100000000000001" customHeight="1">
      <c r="A25" s="45"/>
      <c r="B25" s="1545"/>
      <c r="C25" s="361"/>
      <c r="D25" s="690"/>
      <c r="E25" s="426"/>
      <c r="F25" s="427"/>
      <c r="G25" s="691"/>
      <c r="H25" s="692"/>
      <c r="I25" s="692"/>
      <c r="J25" s="692"/>
      <c r="K25" s="692"/>
      <c r="L25" s="692"/>
      <c r="M25" s="692"/>
      <c r="N25" s="692"/>
      <c r="O25" s="692"/>
      <c r="P25" s="692"/>
      <c r="Q25" s="692"/>
      <c r="R25" s="692"/>
      <c r="S25" s="692"/>
      <c r="T25" s="692"/>
      <c r="U25" s="692"/>
      <c r="V25" s="692"/>
      <c r="W25" s="692"/>
      <c r="X25" s="681"/>
      <c r="Y25" s="682"/>
    </row>
    <row r="26" spans="1:25" ht="20.100000000000001" customHeight="1">
      <c r="A26" s="45"/>
      <c r="B26" s="1545"/>
      <c r="C26" s="364"/>
      <c r="D26" s="637"/>
      <c r="E26" s="429"/>
      <c r="F26" s="430"/>
      <c r="G26" s="693"/>
      <c r="H26" s="694"/>
      <c r="I26" s="694"/>
      <c r="J26" s="694"/>
      <c r="K26" s="694"/>
      <c r="L26" s="694"/>
      <c r="M26" s="694"/>
      <c r="N26" s="694"/>
      <c r="O26" s="694"/>
      <c r="P26" s="694"/>
      <c r="Q26" s="694"/>
      <c r="R26" s="694"/>
      <c r="S26" s="694"/>
      <c r="T26" s="694"/>
      <c r="U26" s="694"/>
      <c r="V26" s="694"/>
      <c r="W26" s="694"/>
      <c r="X26" s="685"/>
      <c r="Y26" s="686"/>
    </row>
    <row r="27" spans="1:25" ht="20.100000000000001" customHeight="1">
      <c r="A27" s="45"/>
      <c r="B27" s="1545"/>
      <c r="C27" s="368" t="s">
        <v>36</v>
      </c>
      <c r="D27" s="402"/>
      <c r="E27" s="402"/>
      <c r="F27" s="403"/>
      <c r="G27" s="404"/>
      <c r="H27" s="405"/>
      <c r="I27" s="405"/>
      <c r="J27" s="405"/>
      <c r="K27" s="405"/>
      <c r="L27" s="405"/>
      <c r="M27" s="405"/>
      <c r="N27" s="405"/>
      <c r="O27" s="405"/>
      <c r="P27" s="405"/>
      <c r="Q27" s="405"/>
      <c r="R27" s="405"/>
      <c r="S27" s="405"/>
      <c r="T27" s="405"/>
      <c r="U27" s="405"/>
      <c r="V27" s="405"/>
      <c r="W27" s="405"/>
      <c r="X27" s="406"/>
      <c r="Y27" s="371"/>
    </row>
    <row r="28" spans="1:25" ht="20.100000000000001" customHeight="1" thickBot="1">
      <c r="A28" s="45"/>
      <c r="B28" s="1545"/>
      <c r="C28" s="369" t="s">
        <v>37</v>
      </c>
      <c r="D28" s="373"/>
      <c r="E28" s="373"/>
      <c r="F28" s="374"/>
      <c r="G28" s="375"/>
      <c r="H28" s="376"/>
      <c r="I28" s="376"/>
      <c r="J28" s="376"/>
      <c r="K28" s="376"/>
      <c r="L28" s="376"/>
      <c r="M28" s="376"/>
      <c r="N28" s="376"/>
      <c r="O28" s="376"/>
      <c r="P28" s="376"/>
      <c r="Q28" s="376"/>
      <c r="R28" s="376"/>
      <c r="S28" s="376"/>
      <c r="T28" s="376"/>
      <c r="U28" s="376"/>
      <c r="V28" s="376"/>
      <c r="W28" s="376"/>
      <c r="X28" s="377"/>
      <c r="Y28" s="407"/>
    </row>
    <row r="29" spans="1:25" ht="20.100000000000001" customHeight="1" thickTop="1">
      <c r="A29" s="45"/>
      <c r="B29" s="1545"/>
      <c r="C29" s="368" t="s">
        <v>38</v>
      </c>
      <c r="D29" s="402"/>
      <c r="E29" s="402"/>
      <c r="F29" s="403"/>
      <c r="G29" s="404"/>
      <c r="H29" s="405"/>
      <c r="I29" s="405"/>
      <c r="J29" s="405"/>
      <c r="K29" s="405"/>
      <c r="L29" s="405"/>
      <c r="M29" s="405"/>
      <c r="N29" s="405"/>
      <c r="O29" s="405"/>
      <c r="P29" s="405"/>
      <c r="Q29" s="405"/>
      <c r="R29" s="405"/>
      <c r="S29" s="405"/>
      <c r="T29" s="405"/>
      <c r="U29" s="405"/>
      <c r="V29" s="405"/>
      <c r="W29" s="405"/>
      <c r="X29" s="406"/>
      <c r="Y29" s="408"/>
    </row>
    <row r="30" spans="1:25" ht="20.100000000000001" customHeight="1" thickBot="1">
      <c r="B30" s="1545"/>
      <c r="C30" s="367" t="s">
        <v>39</v>
      </c>
      <c r="D30" s="372"/>
      <c r="E30" s="373"/>
      <c r="F30" s="374"/>
      <c r="G30" s="375"/>
      <c r="H30" s="376"/>
      <c r="I30" s="376"/>
      <c r="J30" s="376"/>
      <c r="K30" s="376"/>
      <c r="L30" s="376"/>
      <c r="M30" s="376"/>
      <c r="N30" s="376"/>
      <c r="O30" s="376"/>
      <c r="P30" s="376"/>
      <c r="Q30" s="376"/>
      <c r="R30" s="376"/>
      <c r="S30" s="376"/>
      <c r="T30" s="376"/>
      <c r="U30" s="376"/>
      <c r="V30" s="376"/>
      <c r="W30" s="376"/>
      <c r="X30" s="377"/>
      <c r="Y30" s="407"/>
    </row>
    <row r="31" spans="1:25" ht="20.100000000000001" customHeight="1" thickTop="1">
      <c r="B31" s="1545"/>
      <c r="C31" s="366" t="s">
        <v>40</v>
      </c>
      <c r="D31" s="415"/>
      <c r="E31" s="415"/>
      <c r="F31" s="416"/>
      <c r="G31" s="417"/>
      <c r="H31" s="418"/>
      <c r="I31" s="418"/>
      <c r="J31" s="418"/>
      <c r="K31" s="418"/>
      <c r="L31" s="418"/>
      <c r="M31" s="418"/>
      <c r="N31" s="418"/>
      <c r="O31" s="418"/>
      <c r="P31" s="418"/>
      <c r="Q31" s="418"/>
      <c r="R31" s="418"/>
      <c r="S31" s="418"/>
      <c r="T31" s="418"/>
      <c r="U31" s="418"/>
      <c r="V31" s="418"/>
      <c r="W31" s="418"/>
      <c r="X31" s="418"/>
      <c r="Y31" s="710"/>
    </row>
    <row r="32" spans="1:25" ht="20.100000000000001" customHeight="1">
      <c r="B32" s="1545"/>
      <c r="C32" s="366"/>
      <c r="D32" s="425" t="s">
        <v>500</v>
      </c>
      <c r="E32" s="426"/>
      <c r="F32" s="427"/>
      <c r="G32" s="419"/>
      <c r="H32" s="420"/>
      <c r="I32" s="420"/>
      <c r="J32" s="420"/>
      <c r="K32" s="420"/>
      <c r="L32" s="420"/>
      <c r="M32" s="420"/>
      <c r="N32" s="420"/>
      <c r="O32" s="420"/>
      <c r="P32" s="420"/>
      <c r="Q32" s="420"/>
      <c r="R32" s="420"/>
      <c r="S32" s="420"/>
      <c r="T32" s="420"/>
      <c r="U32" s="420"/>
      <c r="V32" s="420"/>
      <c r="W32" s="420"/>
      <c r="X32" s="421"/>
      <c r="Y32" s="682"/>
    </row>
    <row r="33" spans="1:26" ht="20.100000000000001" customHeight="1">
      <c r="B33" s="1545"/>
      <c r="C33" s="365"/>
      <c r="D33" s="428" t="s">
        <v>54</v>
      </c>
      <c r="E33" s="429"/>
      <c r="F33" s="430"/>
      <c r="G33" s="422"/>
      <c r="H33" s="423"/>
      <c r="I33" s="423"/>
      <c r="J33" s="423"/>
      <c r="K33" s="423"/>
      <c r="L33" s="423"/>
      <c r="M33" s="423"/>
      <c r="N33" s="423"/>
      <c r="O33" s="423"/>
      <c r="P33" s="423"/>
      <c r="Q33" s="423"/>
      <c r="R33" s="423"/>
      <c r="S33" s="423"/>
      <c r="T33" s="423"/>
      <c r="U33" s="423"/>
      <c r="V33" s="423"/>
      <c r="W33" s="423"/>
      <c r="X33" s="424"/>
      <c r="Y33" s="686"/>
    </row>
    <row r="34" spans="1:26" ht="20.100000000000001" customHeight="1" thickBot="1">
      <c r="B34" s="1546"/>
      <c r="C34" s="370" t="s">
        <v>41</v>
      </c>
      <c r="D34" s="409"/>
      <c r="E34" s="410"/>
      <c r="F34" s="411"/>
      <c r="G34" s="412"/>
      <c r="H34" s="412"/>
      <c r="I34" s="412"/>
      <c r="J34" s="412"/>
      <c r="K34" s="412"/>
      <c r="L34" s="412"/>
      <c r="M34" s="412"/>
      <c r="N34" s="412"/>
      <c r="O34" s="412"/>
      <c r="P34" s="412"/>
      <c r="Q34" s="412"/>
      <c r="R34" s="412"/>
      <c r="S34" s="412"/>
      <c r="T34" s="412"/>
      <c r="U34" s="412"/>
      <c r="V34" s="412"/>
      <c r="W34" s="412"/>
      <c r="X34" s="413"/>
      <c r="Y34" s="414"/>
    </row>
    <row r="35" spans="1:26" ht="20.100000000000001" customHeight="1">
      <c r="B35" s="50"/>
      <c r="C35" s="41"/>
      <c r="D35" s="41"/>
      <c r="E35" s="41"/>
      <c r="F35" s="41"/>
      <c r="G35" s="41"/>
      <c r="H35" s="41"/>
      <c r="I35" s="41"/>
      <c r="J35" s="41"/>
      <c r="K35" s="51"/>
      <c r="L35" s="51"/>
      <c r="M35" s="51"/>
      <c r="N35" s="51"/>
      <c r="O35" s="51"/>
      <c r="P35" s="51"/>
      <c r="Q35" s="51"/>
      <c r="R35" s="51"/>
      <c r="S35" s="51"/>
      <c r="T35" s="51"/>
      <c r="U35" s="51"/>
      <c r="V35" s="51"/>
      <c r="W35" s="51"/>
      <c r="X35" s="51"/>
      <c r="Y35" s="52"/>
      <c r="Z35" s="50"/>
    </row>
    <row r="36" spans="1:26" ht="20.100000000000001" customHeight="1" thickBot="1">
      <c r="A36" s="53"/>
      <c r="B36" s="37"/>
      <c r="C36" s="37"/>
      <c r="D36" s="37"/>
      <c r="E36" s="37"/>
      <c r="F36" s="37"/>
      <c r="G36" s="37"/>
      <c r="H36" s="37"/>
      <c r="I36" s="37"/>
      <c r="J36" s="37"/>
      <c r="K36" s="37"/>
      <c r="L36" s="37"/>
      <c r="M36" s="37"/>
      <c r="N36" s="37"/>
      <c r="O36" s="37"/>
      <c r="P36" s="37"/>
      <c r="Q36" s="37"/>
      <c r="R36" s="37"/>
      <c r="S36" s="37"/>
      <c r="T36" s="37"/>
      <c r="U36" s="37"/>
      <c r="V36" s="37"/>
      <c r="W36" s="37"/>
      <c r="X36" s="37"/>
      <c r="Y36" s="535" t="s">
        <v>27</v>
      </c>
    </row>
    <row r="37" spans="1:26" ht="20.100000000000001" customHeight="1" thickBot="1">
      <c r="B37" s="1537" t="s">
        <v>28</v>
      </c>
      <c r="C37" s="1538"/>
      <c r="D37" s="1538"/>
      <c r="E37" s="1538"/>
      <c r="F37" s="1539"/>
      <c r="G37" s="360" t="str">
        <f>G4</f>
        <v>令和3年度</v>
      </c>
      <c r="H37" s="285" t="str">
        <f t="shared" ref="H37:X37" si="0">H4</f>
        <v>令和4年度</v>
      </c>
      <c r="I37" s="285" t="str">
        <f t="shared" si="0"/>
        <v>令和5年度</v>
      </c>
      <c r="J37" s="285" t="str">
        <f t="shared" si="0"/>
        <v>令和6年度</v>
      </c>
      <c r="K37" s="285" t="str">
        <f t="shared" si="0"/>
        <v>令和7年度</v>
      </c>
      <c r="L37" s="285" t="str">
        <f t="shared" si="0"/>
        <v>令和8年度</v>
      </c>
      <c r="M37" s="285" t="str">
        <f t="shared" si="0"/>
        <v>令和9年度</v>
      </c>
      <c r="N37" s="285" t="str">
        <f t="shared" si="0"/>
        <v>令和10年度</v>
      </c>
      <c r="O37" s="285" t="str">
        <f t="shared" si="0"/>
        <v>令和11年度</v>
      </c>
      <c r="P37" s="285" t="str">
        <f t="shared" si="0"/>
        <v>令和12年度</v>
      </c>
      <c r="Q37" s="285" t="str">
        <f t="shared" si="0"/>
        <v>令和13年度</v>
      </c>
      <c r="R37" s="285" t="str">
        <f t="shared" si="0"/>
        <v>令和14年度</v>
      </c>
      <c r="S37" s="285" t="str">
        <f t="shared" si="0"/>
        <v>令和15年度</v>
      </c>
      <c r="T37" s="285" t="str">
        <f t="shared" si="0"/>
        <v>令和16年度</v>
      </c>
      <c r="U37" s="285" t="str">
        <f t="shared" si="0"/>
        <v>令和17年度</v>
      </c>
      <c r="V37" s="285" t="str">
        <f t="shared" si="0"/>
        <v>令和18年度</v>
      </c>
      <c r="W37" s="285" t="str">
        <f t="shared" si="0"/>
        <v>令和19年度</v>
      </c>
      <c r="X37" s="285" t="str">
        <f t="shared" si="0"/>
        <v>令和20年度</v>
      </c>
      <c r="Y37" s="287" t="s">
        <v>29</v>
      </c>
    </row>
    <row r="38" spans="1:26" ht="20.100000000000001" customHeight="1">
      <c r="B38" s="1545" t="s">
        <v>42</v>
      </c>
      <c r="C38" s="431" t="s">
        <v>43</v>
      </c>
      <c r="D38" s="436"/>
      <c r="E38" s="436"/>
      <c r="F38" s="437"/>
      <c r="G38" s="438"/>
      <c r="H38" s="438"/>
      <c r="I38" s="438"/>
      <c r="J38" s="438"/>
      <c r="K38" s="438"/>
      <c r="L38" s="438"/>
      <c r="M38" s="438"/>
      <c r="N38" s="438"/>
      <c r="O38" s="438"/>
      <c r="P38" s="438"/>
      <c r="Q38" s="438"/>
      <c r="R38" s="438"/>
      <c r="S38" s="438"/>
      <c r="T38" s="438"/>
      <c r="U38" s="438"/>
      <c r="V38" s="438"/>
      <c r="W38" s="438"/>
      <c r="X38" s="438"/>
      <c r="Y38" s="439"/>
    </row>
    <row r="39" spans="1:26" ht="20.100000000000001" customHeight="1">
      <c r="B39" s="1545"/>
      <c r="C39" s="432"/>
      <c r="D39" s="642"/>
      <c r="E39" s="673"/>
      <c r="F39" s="644"/>
      <c r="G39" s="688"/>
      <c r="H39" s="688"/>
      <c r="I39" s="688"/>
      <c r="J39" s="688"/>
      <c r="K39" s="688"/>
      <c r="L39" s="688"/>
      <c r="M39" s="688"/>
      <c r="N39" s="688"/>
      <c r="O39" s="688"/>
      <c r="P39" s="688"/>
      <c r="Q39" s="688"/>
      <c r="R39" s="688"/>
      <c r="S39" s="688"/>
      <c r="T39" s="688"/>
      <c r="U39" s="688"/>
      <c r="V39" s="688"/>
      <c r="W39" s="688"/>
      <c r="X39" s="688"/>
      <c r="Y39" s="697"/>
    </row>
    <row r="40" spans="1:26" ht="20.100000000000001" customHeight="1">
      <c r="B40" s="1545"/>
      <c r="C40" s="433"/>
      <c r="D40" s="690"/>
      <c r="E40" s="678"/>
      <c r="F40" s="679"/>
      <c r="G40" s="691"/>
      <c r="H40" s="691"/>
      <c r="I40" s="691"/>
      <c r="J40" s="691"/>
      <c r="K40" s="691"/>
      <c r="L40" s="691"/>
      <c r="M40" s="691"/>
      <c r="N40" s="691"/>
      <c r="O40" s="691"/>
      <c r="P40" s="691"/>
      <c r="Q40" s="691"/>
      <c r="R40" s="691"/>
      <c r="S40" s="691"/>
      <c r="T40" s="691"/>
      <c r="U40" s="691"/>
      <c r="V40" s="691"/>
      <c r="W40" s="691"/>
      <c r="X40" s="691"/>
      <c r="Y40" s="698"/>
    </row>
    <row r="41" spans="1:26" ht="20.100000000000001" customHeight="1">
      <c r="B41" s="1545"/>
      <c r="C41" s="434"/>
      <c r="D41" s="637"/>
      <c r="E41" s="647"/>
      <c r="F41" s="638"/>
      <c r="G41" s="693"/>
      <c r="H41" s="693"/>
      <c r="I41" s="693"/>
      <c r="J41" s="693"/>
      <c r="K41" s="693"/>
      <c r="L41" s="693"/>
      <c r="M41" s="693"/>
      <c r="N41" s="693"/>
      <c r="O41" s="693"/>
      <c r="P41" s="693"/>
      <c r="Q41" s="693"/>
      <c r="R41" s="693"/>
      <c r="S41" s="693"/>
      <c r="T41" s="693"/>
      <c r="U41" s="693"/>
      <c r="V41" s="693"/>
      <c r="W41" s="693"/>
      <c r="X41" s="693"/>
      <c r="Y41" s="699"/>
    </row>
    <row r="42" spans="1:26" ht="20.100000000000001" customHeight="1">
      <c r="A42" s="45"/>
      <c r="B42" s="1545"/>
      <c r="C42" s="435" t="s">
        <v>44</v>
      </c>
      <c r="D42" s="440"/>
      <c r="E42" s="440"/>
      <c r="F42" s="441"/>
      <c r="G42" s="388"/>
      <c r="H42" s="388"/>
      <c r="I42" s="388"/>
      <c r="J42" s="388"/>
      <c r="K42" s="388"/>
      <c r="L42" s="388"/>
      <c r="M42" s="388"/>
      <c r="N42" s="388"/>
      <c r="O42" s="388"/>
      <c r="P42" s="388"/>
      <c r="Q42" s="388"/>
      <c r="R42" s="388"/>
      <c r="S42" s="388"/>
      <c r="T42" s="388"/>
      <c r="U42" s="388"/>
      <c r="V42" s="388"/>
      <c r="W42" s="388"/>
      <c r="X42" s="388"/>
      <c r="Y42" s="442"/>
    </row>
    <row r="43" spans="1:26" ht="20.100000000000001" customHeight="1">
      <c r="A43" s="45"/>
      <c r="B43" s="1545"/>
      <c r="C43" s="433"/>
      <c r="D43" s="642"/>
      <c r="E43" s="673"/>
      <c r="F43" s="644"/>
      <c r="G43" s="688"/>
      <c r="H43" s="688"/>
      <c r="I43" s="688"/>
      <c r="J43" s="688"/>
      <c r="K43" s="688"/>
      <c r="L43" s="688"/>
      <c r="M43" s="688"/>
      <c r="N43" s="688"/>
      <c r="O43" s="688"/>
      <c r="P43" s="688"/>
      <c r="Q43" s="688"/>
      <c r="R43" s="688"/>
      <c r="S43" s="688"/>
      <c r="T43" s="688"/>
      <c r="U43" s="688"/>
      <c r="V43" s="688"/>
      <c r="W43" s="688"/>
      <c r="X43" s="688"/>
      <c r="Y43" s="697"/>
    </row>
    <row r="44" spans="1:26" ht="20.100000000000001" customHeight="1">
      <c r="A44" s="45"/>
      <c r="B44" s="1545"/>
      <c r="C44" s="433"/>
      <c r="D44" s="690"/>
      <c r="E44" s="678"/>
      <c r="F44" s="679"/>
      <c r="G44" s="691"/>
      <c r="H44" s="691"/>
      <c r="I44" s="691"/>
      <c r="J44" s="691"/>
      <c r="K44" s="691"/>
      <c r="L44" s="691"/>
      <c r="M44" s="691"/>
      <c r="N44" s="691"/>
      <c r="O44" s="691"/>
      <c r="P44" s="691"/>
      <c r="Q44" s="691"/>
      <c r="R44" s="691"/>
      <c r="S44" s="691"/>
      <c r="T44" s="691"/>
      <c r="U44" s="691"/>
      <c r="V44" s="691"/>
      <c r="W44" s="691"/>
      <c r="X44" s="691"/>
      <c r="Y44" s="698"/>
    </row>
    <row r="45" spans="1:26" ht="20.100000000000001" customHeight="1">
      <c r="A45" s="45"/>
      <c r="B45" s="1545"/>
      <c r="C45" s="434"/>
      <c r="D45" s="637"/>
      <c r="E45" s="647"/>
      <c r="F45" s="638"/>
      <c r="G45" s="693"/>
      <c r="H45" s="693"/>
      <c r="I45" s="693"/>
      <c r="J45" s="693"/>
      <c r="K45" s="693"/>
      <c r="L45" s="693"/>
      <c r="M45" s="693"/>
      <c r="N45" s="693"/>
      <c r="O45" s="693"/>
      <c r="P45" s="693"/>
      <c r="Q45" s="693"/>
      <c r="R45" s="693"/>
      <c r="S45" s="693"/>
      <c r="T45" s="693"/>
      <c r="U45" s="693"/>
      <c r="V45" s="693"/>
      <c r="W45" s="693"/>
      <c r="X45" s="693"/>
      <c r="Y45" s="699"/>
    </row>
    <row r="46" spans="1:26" ht="20.100000000000001" customHeight="1" thickBot="1">
      <c r="B46" s="1545"/>
      <c r="C46" s="443" t="s">
        <v>45</v>
      </c>
      <c r="D46" s="444"/>
      <c r="E46" s="372"/>
      <c r="F46" s="445"/>
      <c r="G46" s="375"/>
      <c r="H46" s="375"/>
      <c r="I46" s="375"/>
      <c r="J46" s="375"/>
      <c r="K46" s="375"/>
      <c r="L46" s="375"/>
      <c r="M46" s="375"/>
      <c r="N46" s="375"/>
      <c r="O46" s="375"/>
      <c r="P46" s="375"/>
      <c r="Q46" s="375"/>
      <c r="R46" s="375"/>
      <c r="S46" s="375"/>
      <c r="T46" s="375"/>
      <c r="U46" s="375"/>
      <c r="V46" s="375"/>
      <c r="W46" s="375"/>
      <c r="X46" s="375"/>
      <c r="Y46" s="446"/>
    </row>
    <row r="47" spans="1:26" ht="20.100000000000001" customHeight="1" thickTop="1">
      <c r="B47" s="1545"/>
      <c r="C47" s="48" t="s">
        <v>46</v>
      </c>
      <c r="D47" s="46"/>
      <c r="E47" s="46"/>
      <c r="F47" s="71"/>
      <c r="G47" s="56"/>
      <c r="H47" s="56"/>
      <c r="I47" s="56"/>
      <c r="J47" s="56"/>
      <c r="K47" s="56"/>
      <c r="L47" s="56"/>
      <c r="M47" s="56"/>
      <c r="N47" s="56"/>
      <c r="O47" s="56"/>
      <c r="P47" s="56"/>
      <c r="Q47" s="56"/>
      <c r="R47" s="56"/>
      <c r="S47" s="56"/>
      <c r="T47" s="56"/>
      <c r="U47" s="56"/>
      <c r="V47" s="56"/>
      <c r="W47" s="56"/>
      <c r="X47" s="56"/>
      <c r="Y47" s="49"/>
    </row>
    <row r="48" spans="1:26" ht="20.100000000000001" customHeight="1">
      <c r="B48" s="1545"/>
      <c r="C48" s="700" t="s">
        <v>47</v>
      </c>
      <c r="D48" s="701"/>
      <c r="E48" s="701"/>
      <c r="F48" s="702"/>
      <c r="G48" s="703"/>
      <c r="H48" s="703"/>
      <c r="I48" s="703"/>
      <c r="J48" s="703"/>
      <c r="K48" s="703"/>
      <c r="L48" s="703"/>
      <c r="M48" s="703"/>
      <c r="N48" s="703"/>
      <c r="O48" s="703"/>
      <c r="P48" s="703"/>
      <c r="Q48" s="703"/>
      <c r="R48" s="703"/>
      <c r="S48" s="703"/>
      <c r="T48" s="703"/>
      <c r="U48" s="703"/>
      <c r="V48" s="703"/>
      <c r="W48" s="703"/>
      <c r="X48" s="703"/>
      <c r="Y48" s="704"/>
    </row>
    <row r="49" spans="1:25" ht="20.100000000000001" customHeight="1" thickBot="1">
      <c r="B49" s="1546"/>
      <c r="C49" s="705" t="s">
        <v>48</v>
      </c>
      <c r="D49" s="706"/>
      <c r="E49" s="706"/>
      <c r="F49" s="707"/>
      <c r="G49" s="708"/>
      <c r="H49" s="708"/>
      <c r="I49" s="708"/>
      <c r="J49" s="708"/>
      <c r="K49" s="708"/>
      <c r="L49" s="708"/>
      <c r="M49" s="708"/>
      <c r="N49" s="708"/>
      <c r="O49" s="708"/>
      <c r="P49" s="708"/>
      <c r="Q49" s="708"/>
      <c r="R49" s="708"/>
      <c r="S49" s="708"/>
      <c r="T49" s="708"/>
      <c r="U49" s="708"/>
      <c r="V49" s="708"/>
      <c r="W49" s="708"/>
      <c r="X49" s="708"/>
      <c r="Y49" s="709"/>
    </row>
    <row r="50" spans="1:25" s="50" customFormat="1" ht="20.100000000000001" customHeight="1">
      <c r="C50" s="57"/>
      <c r="D50" s="41"/>
      <c r="E50" s="41"/>
      <c r="F50" s="41"/>
      <c r="G50" s="41"/>
      <c r="H50" s="41"/>
      <c r="I50" s="41"/>
      <c r="J50" s="41"/>
      <c r="K50" s="51"/>
      <c r="L50" s="51"/>
      <c r="M50" s="51"/>
      <c r="N50" s="51"/>
      <c r="O50" s="51"/>
      <c r="P50" s="51"/>
      <c r="Q50" s="51"/>
      <c r="R50" s="51"/>
      <c r="S50" s="51"/>
      <c r="T50" s="51"/>
      <c r="U50" s="51"/>
      <c r="V50" s="51"/>
      <c r="W50" s="51"/>
      <c r="X50" s="51"/>
      <c r="Y50" s="58"/>
    </row>
    <row r="51" spans="1:25" ht="9.75" customHeight="1" thickBot="1">
      <c r="A51" s="53"/>
      <c r="B51" s="37"/>
      <c r="C51" s="37"/>
      <c r="D51" s="37"/>
      <c r="E51" s="37"/>
      <c r="F51" s="37"/>
      <c r="G51" s="37"/>
      <c r="H51" s="37"/>
      <c r="I51" s="37"/>
      <c r="J51" s="37"/>
      <c r="K51" s="37"/>
      <c r="L51" s="37"/>
      <c r="M51" s="37"/>
      <c r="N51" s="37"/>
      <c r="O51" s="37"/>
      <c r="P51" s="37"/>
      <c r="Q51" s="37"/>
      <c r="R51" s="37"/>
      <c r="S51" s="37"/>
      <c r="T51" s="37"/>
      <c r="U51" s="37"/>
      <c r="V51" s="37"/>
      <c r="W51" s="37"/>
      <c r="X51" s="37"/>
    </row>
    <row r="52" spans="1:25" ht="20.100000000000001" customHeight="1" thickBot="1">
      <c r="B52" s="1537" t="s">
        <v>28</v>
      </c>
      <c r="C52" s="1538"/>
      <c r="D52" s="1538"/>
      <c r="E52" s="1538"/>
      <c r="F52" s="1539"/>
      <c r="G52" s="360" t="str">
        <f>G4</f>
        <v>令和3年度</v>
      </c>
      <c r="H52" s="285" t="str">
        <f t="shared" ref="H52:X52" si="1">H4</f>
        <v>令和4年度</v>
      </c>
      <c r="I52" s="285" t="str">
        <f t="shared" si="1"/>
        <v>令和5年度</v>
      </c>
      <c r="J52" s="285" t="str">
        <f t="shared" si="1"/>
        <v>令和6年度</v>
      </c>
      <c r="K52" s="285" t="str">
        <f t="shared" si="1"/>
        <v>令和7年度</v>
      </c>
      <c r="L52" s="285" t="str">
        <f t="shared" si="1"/>
        <v>令和8年度</v>
      </c>
      <c r="M52" s="285" t="str">
        <f t="shared" si="1"/>
        <v>令和9年度</v>
      </c>
      <c r="N52" s="285" t="str">
        <f t="shared" si="1"/>
        <v>令和10年度</v>
      </c>
      <c r="O52" s="285" t="str">
        <f t="shared" si="1"/>
        <v>令和11年度</v>
      </c>
      <c r="P52" s="285" t="str">
        <f t="shared" si="1"/>
        <v>令和12年度</v>
      </c>
      <c r="Q52" s="285" t="str">
        <f t="shared" si="1"/>
        <v>令和13年度</v>
      </c>
      <c r="R52" s="285" t="str">
        <f t="shared" si="1"/>
        <v>令和14年度</v>
      </c>
      <c r="S52" s="285" t="str">
        <f t="shared" si="1"/>
        <v>令和15年度</v>
      </c>
      <c r="T52" s="285" t="str">
        <f t="shared" si="1"/>
        <v>令和16年度</v>
      </c>
      <c r="U52" s="285" t="str">
        <f t="shared" si="1"/>
        <v>令和17年度</v>
      </c>
      <c r="V52" s="285" t="str">
        <f t="shared" si="1"/>
        <v>令和18年度</v>
      </c>
      <c r="W52" s="285" t="str">
        <f t="shared" si="1"/>
        <v>令和19年度</v>
      </c>
      <c r="X52" s="286" t="str">
        <f t="shared" si="1"/>
        <v>令和20年度</v>
      </c>
    </row>
    <row r="53" spans="1:25" ht="20.100000000000001" customHeight="1">
      <c r="B53" s="54" t="s">
        <v>53</v>
      </c>
      <c r="C53" s="50"/>
      <c r="D53" s="65"/>
      <c r="E53" s="57"/>
      <c r="F53" s="711"/>
      <c r="G53" s="66"/>
      <c r="H53" s="66"/>
      <c r="I53" s="66"/>
      <c r="J53" s="66"/>
      <c r="K53" s="66"/>
      <c r="L53" s="66"/>
      <c r="M53" s="66"/>
      <c r="N53" s="66"/>
      <c r="O53" s="66"/>
      <c r="P53" s="66"/>
      <c r="Q53" s="66"/>
      <c r="R53" s="66"/>
      <c r="S53" s="66"/>
      <c r="T53" s="66"/>
      <c r="U53" s="66"/>
      <c r="V53" s="66"/>
      <c r="W53" s="66"/>
      <c r="X53" s="67"/>
    </row>
    <row r="54" spans="1:25" ht="20.100000000000001" customHeight="1" thickBot="1">
      <c r="B54" s="69" t="s">
        <v>49</v>
      </c>
      <c r="C54" s="70"/>
      <c r="D54" s="872"/>
      <c r="E54" s="873"/>
      <c r="F54" s="874"/>
      <c r="G54" s="875"/>
      <c r="H54" s="875"/>
      <c r="I54" s="875"/>
      <c r="J54" s="875"/>
      <c r="K54" s="875"/>
      <c r="L54" s="875"/>
      <c r="M54" s="875"/>
      <c r="N54" s="875"/>
      <c r="O54" s="875"/>
      <c r="P54" s="875"/>
      <c r="Q54" s="875"/>
      <c r="R54" s="875"/>
      <c r="S54" s="875"/>
      <c r="T54" s="875"/>
      <c r="U54" s="875"/>
      <c r="V54" s="875"/>
      <c r="W54" s="875"/>
      <c r="X54" s="876"/>
    </row>
    <row r="55" spans="1:25" ht="9.75" customHeight="1">
      <c r="B55" s="59"/>
      <c r="C55" s="50"/>
      <c r="D55" s="50"/>
      <c r="E55" s="50"/>
      <c r="F55" s="50"/>
      <c r="G55" s="50"/>
      <c r="H55" s="50"/>
      <c r="I55" s="50"/>
      <c r="J55" s="50"/>
      <c r="K55" s="60"/>
      <c r="L55" s="60"/>
      <c r="M55" s="60"/>
      <c r="N55" s="60"/>
      <c r="O55" s="60"/>
      <c r="P55" s="60"/>
      <c r="Q55" s="60"/>
      <c r="R55" s="60"/>
      <c r="S55" s="60"/>
      <c r="T55" s="60"/>
      <c r="U55" s="60"/>
      <c r="V55" s="60"/>
      <c r="W55" s="60"/>
      <c r="X55" s="60"/>
      <c r="Y55" s="61"/>
    </row>
    <row r="56" spans="1:25" ht="20.100000000000001" customHeight="1" thickBot="1">
      <c r="B56" s="59"/>
      <c r="C56" s="50"/>
      <c r="D56" s="50"/>
      <c r="E56" s="50"/>
      <c r="F56" s="50"/>
      <c r="G56" s="50"/>
      <c r="H56" s="50"/>
      <c r="I56" s="50"/>
      <c r="J56" s="50"/>
      <c r="K56" s="60"/>
      <c r="L56" s="60"/>
      <c r="M56" s="60"/>
      <c r="N56" s="60"/>
      <c r="O56" s="60"/>
      <c r="P56" s="60"/>
      <c r="Q56" s="60"/>
      <c r="R56" s="60"/>
      <c r="S56" s="60"/>
      <c r="T56" s="60"/>
      <c r="U56" s="60"/>
      <c r="V56" s="60"/>
      <c r="W56" s="60"/>
      <c r="X56" s="60"/>
      <c r="Y56" s="535" t="s">
        <v>27</v>
      </c>
    </row>
    <row r="57" spans="1:25" ht="20.100000000000001" customHeight="1" thickBot="1">
      <c r="B57" s="1537" t="s">
        <v>28</v>
      </c>
      <c r="C57" s="1538"/>
      <c r="D57" s="1538"/>
      <c r="E57" s="1538"/>
      <c r="F57" s="1539"/>
      <c r="G57" s="360" t="str">
        <f t="shared" ref="G57:X57" si="2">G4</f>
        <v>令和3年度</v>
      </c>
      <c r="H57" s="285" t="str">
        <f t="shared" si="2"/>
        <v>令和4年度</v>
      </c>
      <c r="I57" s="285" t="str">
        <f t="shared" si="2"/>
        <v>令和5年度</v>
      </c>
      <c r="J57" s="285" t="str">
        <f t="shared" si="2"/>
        <v>令和6年度</v>
      </c>
      <c r="K57" s="285" t="str">
        <f t="shared" si="2"/>
        <v>令和7年度</v>
      </c>
      <c r="L57" s="285" t="str">
        <f t="shared" si="2"/>
        <v>令和8年度</v>
      </c>
      <c r="M57" s="285" t="str">
        <f t="shared" si="2"/>
        <v>令和9年度</v>
      </c>
      <c r="N57" s="285" t="str">
        <f t="shared" si="2"/>
        <v>令和10年度</v>
      </c>
      <c r="O57" s="285" t="str">
        <f t="shared" si="2"/>
        <v>令和11年度</v>
      </c>
      <c r="P57" s="285" t="str">
        <f t="shared" si="2"/>
        <v>令和12年度</v>
      </c>
      <c r="Q57" s="285" t="str">
        <f t="shared" si="2"/>
        <v>令和13年度</v>
      </c>
      <c r="R57" s="285" t="str">
        <f t="shared" si="2"/>
        <v>令和14年度</v>
      </c>
      <c r="S57" s="285" t="str">
        <f t="shared" si="2"/>
        <v>令和15年度</v>
      </c>
      <c r="T57" s="285" t="str">
        <f t="shared" si="2"/>
        <v>令和16年度</v>
      </c>
      <c r="U57" s="285" t="str">
        <f t="shared" si="2"/>
        <v>令和17年度</v>
      </c>
      <c r="V57" s="285" t="str">
        <f t="shared" si="2"/>
        <v>令和18年度</v>
      </c>
      <c r="W57" s="285" t="str">
        <f t="shared" si="2"/>
        <v>令和19年度</v>
      </c>
      <c r="X57" s="289" t="str">
        <f t="shared" si="2"/>
        <v>令和20年度</v>
      </c>
      <c r="Y57" s="287" t="s">
        <v>29</v>
      </c>
    </row>
    <row r="58" spans="1:25" ht="20.100000000000001" customHeight="1">
      <c r="B58" s="447"/>
      <c r="C58" s="79" t="s">
        <v>51</v>
      </c>
      <c r="D58" s="80"/>
      <c r="E58" s="80"/>
      <c r="F58" s="81"/>
      <c r="G58" s="83"/>
      <c r="H58" s="66"/>
      <c r="I58" s="66"/>
      <c r="J58" s="66"/>
      <c r="K58" s="66"/>
      <c r="L58" s="66"/>
      <c r="M58" s="66"/>
      <c r="N58" s="66"/>
      <c r="O58" s="66"/>
      <c r="P58" s="66"/>
      <c r="Q58" s="66"/>
      <c r="R58" s="66"/>
      <c r="S58" s="66"/>
      <c r="T58" s="66"/>
      <c r="U58" s="66"/>
      <c r="V58" s="66"/>
      <c r="W58" s="66"/>
      <c r="X58" s="67"/>
      <c r="Y58" s="39"/>
    </row>
    <row r="59" spans="1:25" ht="20.100000000000001" customHeight="1">
      <c r="B59" s="448"/>
      <c r="C59" s="78" t="s">
        <v>52</v>
      </c>
      <c r="D59" s="55"/>
      <c r="E59" s="55"/>
      <c r="F59" s="82"/>
      <c r="G59" s="84"/>
      <c r="H59" s="43"/>
      <c r="I59" s="43"/>
      <c r="J59" s="43"/>
      <c r="K59" s="43"/>
      <c r="L59" s="43"/>
      <c r="M59" s="43"/>
      <c r="N59" s="43"/>
      <c r="O59" s="43"/>
      <c r="P59" s="43"/>
      <c r="Q59" s="43"/>
      <c r="R59" s="43"/>
      <c r="S59" s="43"/>
      <c r="T59" s="43"/>
      <c r="U59" s="43"/>
      <c r="V59" s="43"/>
      <c r="W59" s="43"/>
      <c r="X59" s="68"/>
      <c r="Y59" s="39"/>
    </row>
    <row r="60" spans="1:25" ht="20.100000000000001" customHeight="1">
      <c r="B60" s="448"/>
      <c r="C60" s="78" t="s">
        <v>497</v>
      </c>
      <c r="D60" s="55"/>
      <c r="E60" s="55"/>
      <c r="F60" s="82"/>
      <c r="G60" s="84"/>
      <c r="H60" s="43"/>
      <c r="I60" s="43"/>
      <c r="J60" s="43"/>
      <c r="K60" s="43"/>
      <c r="L60" s="43"/>
      <c r="M60" s="43"/>
      <c r="N60" s="43"/>
      <c r="O60" s="43"/>
      <c r="P60" s="43"/>
      <c r="Q60" s="43"/>
      <c r="R60" s="43"/>
      <c r="S60" s="43"/>
      <c r="T60" s="43"/>
      <c r="U60" s="43"/>
      <c r="V60" s="43"/>
      <c r="W60" s="43"/>
      <c r="X60" s="68"/>
      <c r="Y60" s="39"/>
    </row>
    <row r="61" spans="1:25" ht="20.100000000000001" customHeight="1">
      <c r="B61" s="448"/>
      <c r="C61" s="78" t="s">
        <v>498</v>
      </c>
      <c r="D61" s="55"/>
      <c r="E61" s="55"/>
      <c r="F61" s="82"/>
      <c r="G61" s="84"/>
      <c r="H61" s="43"/>
      <c r="I61" s="43"/>
      <c r="J61" s="43"/>
      <c r="K61" s="43"/>
      <c r="L61" s="43"/>
      <c r="M61" s="43"/>
      <c r="N61" s="43"/>
      <c r="O61" s="43"/>
      <c r="P61" s="43"/>
      <c r="Q61" s="43"/>
      <c r="R61" s="43"/>
      <c r="S61" s="43"/>
      <c r="T61" s="43"/>
      <c r="U61" s="43"/>
      <c r="V61" s="43"/>
      <c r="W61" s="43"/>
      <c r="X61" s="68"/>
      <c r="Y61" s="39"/>
    </row>
    <row r="62" spans="1:25" ht="20.100000000000001" customHeight="1">
      <c r="B62" s="448"/>
      <c r="C62" s="78" t="s">
        <v>499</v>
      </c>
      <c r="D62" s="55"/>
      <c r="E62" s="55"/>
      <c r="F62" s="82"/>
      <c r="G62" s="84"/>
      <c r="H62" s="43"/>
      <c r="I62" s="43"/>
      <c r="J62" s="43"/>
      <c r="K62" s="43"/>
      <c r="L62" s="43"/>
      <c r="M62" s="43"/>
      <c r="N62" s="43"/>
      <c r="O62" s="43"/>
      <c r="P62" s="43"/>
      <c r="Q62" s="43"/>
      <c r="R62" s="43"/>
      <c r="S62" s="43"/>
      <c r="T62" s="43"/>
      <c r="U62" s="43"/>
      <c r="V62" s="43"/>
      <c r="W62" s="43"/>
      <c r="X62" s="68"/>
      <c r="Y62" s="39"/>
    </row>
    <row r="63" spans="1:25" ht="20.100000000000001" customHeight="1" thickBot="1">
      <c r="B63" s="666"/>
      <c r="C63" s="667"/>
      <c r="D63" s="667"/>
      <c r="E63" s="668" t="s">
        <v>68</v>
      </c>
      <c r="F63" s="669" t="s">
        <v>69</v>
      </c>
      <c r="G63" s="670"/>
      <c r="H63" s="670"/>
      <c r="I63" s="670"/>
      <c r="J63" s="670"/>
      <c r="K63" s="670"/>
      <c r="L63" s="670"/>
      <c r="M63" s="670"/>
      <c r="N63" s="670"/>
      <c r="O63" s="670"/>
      <c r="P63" s="670"/>
      <c r="Q63" s="670"/>
      <c r="R63" s="670"/>
      <c r="S63" s="670"/>
      <c r="T63" s="670"/>
      <c r="U63" s="670"/>
      <c r="V63" s="670"/>
      <c r="W63" s="670"/>
      <c r="X63" s="670"/>
      <c r="Y63" s="671"/>
    </row>
    <row r="64" spans="1:25" ht="12.75" customHeight="1">
      <c r="B64" s="59"/>
      <c r="C64" s="50"/>
      <c r="D64" s="50"/>
      <c r="E64" s="50"/>
      <c r="F64" s="50"/>
      <c r="G64" s="50"/>
      <c r="H64" s="50"/>
      <c r="I64" s="50"/>
      <c r="J64" s="50"/>
      <c r="K64" s="60"/>
      <c r="L64" s="60"/>
      <c r="M64" s="60"/>
      <c r="N64" s="60"/>
      <c r="O64" s="60"/>
      <c r="P64" s="60"/>
      <c r="Q64" s="60"/>
      <c r="R64" s="60"/>
      <c r="S64" s="60"/>
      <c r="T64" s="60"/>
      <c r="U64" s="60"/>
      <c r="V64" s="60"/>
      <c r="W64" s="60"/>
      <c r="X64" s="60"/>
      <c r="Y64" s="61"/>
    </row>
    <row r="65" spans="1:26" s="925" customFormat="1" ht="13.5" customHeight="1">
      <c r="B65" s="167" t="s">
        <v>707</v>
      </c>
      <c r="C65" s="926" t="s">
        <v>782</v>
      </c>
      <c r="D65" s="926"/>
      <c r="E65" s="927"/>
      <c r="F65" s="927"/>
      <c r="G65" s="928"/>
      <c r="H65" s="928"/>
      <c r="I65" s="929"/>
      <c r="J65" s="930"/>
    </row>
    <row r="66" spans="1:26" ht="13.5" customHeight="1">
      <c r="A66" s="63"/>
      <c r="B66" s="895" t="s">
        <v>19</v>
      </c>
      <c r="C66" s="896" t="s">
        <v>747</v>
      </c>
      <c r="D66" s="41"/>
      <c r="E66" s="41"/>
      <c r="F66" s="41"/>
      <c r="G66" s="41"/>
      <c r="H66" s="41"/>
      <c r="I66" s="41"/>
      <c r="J66" s="41"/>
      <c r="K66" s="41"/>
      <c r="L66" s="41"/>
      <c r="M66" s="41"/>
      <c r="N66" s="41"/>
      <c r="O66" s="41"/>
      <c r="P66" s="41"/>
      <c r="Q66" s="41"/>
      <c r="R66" s="41"/>
      <c r="S66" s="41"/>
      <c r="T66" s="41"/>
      <c r="U66" s="41"/>
      <c r="V66" s="41"/>
      <c r="W66" s="41"/>
      <c r="X66" s="41"/>
    </row>
    <row r="67" spans="1:26" ht="13.5" customHeight="1">
      <c r="A67" s="63"/>
      <c r="B67" s="895" t="s">
        <v>19</v>
      </c>
      <c r="C67" s="896" t="s">
        <v>50</v>
      </c>
      <c r="D67" s="41"/>
      <c r="E67" s="41"/>
      <c r="F67" s="41"/>
      <c r="G67" s="41"/>
      <c r="H67" s="41"/>
      <c r="I67" s="41"/>
      <c r="J67" s="41"/>
      <c r="K67" s="41"/>
      <c r="L67" s="41"/>
      <c r="M67" s="41"/>
      <c r="N67" s="41"/>
      <c r="O67" s="41"/>
      <c r="P67" s="41"/>
      <c r="Q67" s="41"/>
      <c r="R67" s="41"/>
      <c r="S67" s="41"/>
      <c r="T67" s="41"/>
      <c r="U67" s="41"/>
      <c r="V67" s="41"/>
      <c r="W67" s="41"/>
      <c r="X67" s="41"/>
    </row>
    <row r="68" spans="1:26" ht="13.5" customHeight="1">
      <c r="A68" s="63"/>
      <c r="B68" s="895" t="s">
        <v>19</v>
      </c>
      <c r="C68" s="896" t="s">
        <v>758</v>
      </c>
      <c r="D68" s="41"/>
      <c r="E68" s="41"/>
      <c r="F68" s="41"/>
      <c r="G68" s="41"/>
      <c r="H68" s="41"/>
      <c r="I68" s="41"/>
      <c r="J68" s="41"/>
      <c r="K68" s="41"/>
      <c r="L68" s="41"/>
      <c r="M68" s="41"/>
      <c r="N68" s="41"/>
      <c r="O68" s="41"/>
      <c r="P68" s="41"/>
      <c r="Q68" s="41"/>
      <c r="R68" s="41"/>
      <c r="S68" s="41"/>
      <c r="T68" s="41"/>
      <c r="U68" s="41"/>
      <c r="V68" s="41"/>
      <c r="W68" s="41"/>
      <c r="X68" s="41"/>
      <c r="Y68" s="41"/>
      <c r="Z68" s="41"/>
    </row>
    <row r="69" spans="1:26" ht="13.5" customHeight="1">
      <c r="A69" s="63"/>
      <c r="B69" s="895" t="s">
        <v>19</v>
      </c>
      <c r="C69" s="896" t="s">
        <v>786</v>
      </c>
      <c r="D69" s="41"/>
      <c r="E69" s="41"/>
      <c r="F69" s="41"/>
      <c r="G69" s="41"/>
      <c r="H69" s="41"/>
      <c r="I69" s="41"/>
      <c r="J69" s="41"/>
      <c r="K69" s="41"/>
      <c r="L69" s="41"/>
      <c r="M69" s="41"/>
      <c r="N69" s="41"/>
      <c r="O69" s="41"/>
      <c r="P69" s="41"/>
      <c r="Q69" s="41"/>
      <c r="R69" s="41"/>
      <c r="S69" s="41"/>
      <c r="T69" s="41"/>
      <c r="U69" s="41"/>
      <c r="V69" s="41"/>
      <c r="W69" s="41"/>
      <c r="X69" s="41"/>
    </row>
    <row r="70" spans="1:26" ht="13.5" customHeight="1">
      <c r="B70" s="895" t="s">
        <v>19</v>
      </c>
      <c r="C70" s="898" t="s">
        <v>760</v>
      </c>
    </row>
    <row r="71" spans="1:26" ht="13.5" customHeight="1">
      <c r="A71" s="63"/>
      <c r="B71" s="895" t="s">
        <v>19</v>
      </c>
      <c r="C71" s="898" t="s">
        <v>766</v>
      </c>
      <c r="D71" s="41"/>
      <c r="E71" s="41"/>
      <c r="F71" s="41"/>
      <c r="G71" s="41"/>
      <c r="H71" s="41"/>
      <c r="I71" s="41"/>
      <c r="J71" s="41"/>
      <c r="K71" s="41"/>
      <c r="L71" s="41"/>
      <c r="M71" s="41"/>
      <c r="N71" s="41"/>
      <c r="O71" s="41"/>
      <c r="P71" s="41"/>
      <c r="Q71" s="41"/>
      <c r="R71" s="41"/>
      <c r="S71" s="41"/>
      <c r="T71" s="41"/>
      <c r="U71" s="41"/>
      <c r="V71" s="41"/>
      <c r="W71" s="41"/>
      <c r="X71" s="41"/>
    </row>
    <row r="72" spans="1:26" ht="13.5" customHeight="1">
      <c r="A72" s="63"/>
      <c r="B72" s="895" t="s">
        <v>19</v>
      </c>
      <c r="C72" s="896" t="s">
        <v>748</v>
      </c>
      <c r="D72" s="41"/>
      <c r="E72" s="41"/>
      <c r="F72" s="41"/>
      <c r="G72" s="41"/>
      <c r="H72" s="41"/>
      <c r="I72" s="41"/>
      <c r="J72" s="41"/>
      <c r="K72" s="41"/>
      <c r="L72" s="41"/>
      <c r="M72" s="41"/>
      <c r="N72" s="41"/>
      <c r="O72" s="41"/>
      <c r="P72" s="41"/>
      <c r="Q72" s="41"/>
      <c r="R72" s="41"/>
      <c r="S72" s="41"/>
      <c r="T72" s="41"/>
      <c r="U72" s="41"/>
      <c r="V72" s="41"/>
      <c r="W72" s="41"/>
      <c r="X72" s="41"/>
    </row>
    <row r="73" spans="1:26" ht="13.5" customHeight="1">
      <c r="A73" s="63"/>
      <c r="B73" s="895" t="s">
        <v>19</v>
      </c>
      <c r="C73" s="896" t="s">
        <v>749</v>
      </c>
      <c r="D73" s="41"/>
      <c r="E73" s="41"/>
      <c r="F73" s="41"/>
      <c r="G73" s="41"/>
      <c r="H73" s="41"/>
      <c r="I73" s="41"/>
      <c r="J73" s="41"/>
      <c r="K73" s="41"/>
      <c r="L73" s="41"/>
      <c r="M73" s="41"/>
      <c r="N73" s="41"/>
      <c r="O73" s="41"/>
      <c r="P73" s="41"/>
      <c r="Q73" s="41"/>
      <c r="R73" s="41"/>
      <c r="S73" s="41"/>
      <c r="T73" s="41"/>
      <c r="U73" s="41"/>
      <c r="X73" s="41"/>
    </row>
    <row r="74" spans="1:26" ht="13.5" customHeight="1">
      <c r="B74" s="895" t="s">
        <v>19</v>
      </c>
      <c r="C74" s="896" t="s">
        <v>55</v>
      </c>
      <c r="G74" s="41"/>
      <c r="H74" s="41"/>
      <c r="I74" s="41"/>
      <c r="J74" s="41"/>
      <c r="K74" s="41"/>
      <c r="L74" s="41"/>
      <c r="M74" s="41"/>
      <c r="N74" s="41"/>
      <c r="O74" s="41"/>
      <c r="P74" s="41"/>
      <c r="Q74" s="41"/>
      <c r="R74" s="41"/>
      <c r="S74" s="41"/>
      <c r="T74" s="41"/>
    </row>
    <row r="75" spans="1:26" ht="12.75" customHeight="1">
      <c r="B75" s="62"/>
      <c r="C75" s="41"/>
      <c r="D75" s="41"/>
      <c r="E75" s="41"/>
      <c r="F75" s="41"/>
      <c r="V75" s="41"/>
      <c r="W75" s="41"/>
    </row>
  </sheetData>
  <mergeCells count="8">
    <mergeCell ref="B57:F57"/>
    <mergeCell ref="V1:W1"/>
    <mergeCell ref="X1:Y1"/>
    <mergeCell ref="B4:F4"/>
    <mergeCell ref="B5:B34"/>
    <mergeCell ref="B37:F37"/>
    <mergeCell ref="B38:B49"/>
    <mergeCell ref="B52:F52"/>
  </mergeCells>
  <phoneticPr fontId="1"/>
  <conditionalFormatting sqref="D53:F53 B53">
    <cfRule type="duplicateValues" dxfId="0" priority="12"/>
  </conditionalFormatting>
  <printOptions horizontalCentered="1"/>
  <pageMargins left="0.78740157480314965" right="0.59055118110236227" top="0.59055118110236227" bottom="0.59055118110236227" header="0.39370078740157483" footer="0.39370078740157483"/>
  <pageSetup paperSize="8" scale="67" fitToHeight="0" orientation="landscape" r:id="rId1"/>
  <headerFooter scaleWithDoc="0">
    <oddHeader>&amp;L&amp;"ＭＳ ゴシック,標準"&amp;10&amp;A[&amp;P/&amp;N]</oddHeader>
  </headerFooter>
  <rowBreaks count="1" manualBreakCount="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249977111117893"/>
    <pageSetUpPr fitToPage="1"/>
  </sheetPr>
  <dimension ref="A1:AC55"/>
  <sheetViews>
    <sheetView view="pageBreakPreview" zoomScaleNormal="100" zoomScaleSheetLayoutView="100" workbookViewId="0">
      <selection activeCell="M20" sqref="M20"/>
    </sheetView>
  </sheetViews>
  <sheetFormatPr defaultColWidth="8" defaultRowHeight="12.75"/>
  <cols>
    <col min="1" max="1" width="1.625" style="34" customWidth="1"/>
    <col min="2" max="5" width="3.625" style="34" customWidth="1"/>
    <col min="6" max="6" width="30.625" style="34" customWidth="1"/>
    <col min="7" max="26" width="12.625" style="34" customWidth="1"/>
    <col min="27" max="27" width="1.625" style="34" customWidth="1"/>
    <col min="28" max="29" width="12.625" style="34" customWidth="1"/>
    <col min="30" max="16384" width="8" style="34"/>
  </cols>
  <sheetData>
    <row r="1" spans="1:26" s="449" customFormat="1" ht="27.75" customHeight="1" thickBot="1">
      <c r="B1" s="111" t="s">
        <v>587</v>
      </c>
      <c r="W1" s="1540" t="s">
        <v>26</v>
      </c>
      <c r="X1" s="1541"/>
      <c r="Y1" s="1542"/>
      <c r="Z1" s="1543"/>
    </row>
    <row r="2" spans="1:26" ht="5.0999999999999996" customHeight="1">
      <c r="B2" s="35"/>
      <c r="W2" s="695"/>
      <c r="X2" s="695"/>
      <c r="Y2" s="696"/>
      <c r="Z2" s="696"/>
    </row>
    <row r="3" spans="1:26" s="64" customFormat="1" ht="20.100000000000001" customHeight="1" thickBot="1">
      <c r="A3" s="37"/>
      <c r="B3" s="37"/>
      <c r="C3" s="37"/>
      <c r="D3" s="37"/>
      <c r="E3" s="37"/>
      <c r="F3" s="37"/>
      <c r="G3" s="37"/>
      <c r="H3" s="37"/>
      <c r="I3" s="37"/>
      <c r="J3" s="37"/>
      <c r="K3" s="37"/>
      <c r="L3" s="37"/>
      <c r="M3" s="37"/>
      <c r="N3" s="37"/>
      <c r="O3" s="37"/>
      <c r="P3" s="37"/>
      <c r="Q3" s="37"/>
      <c r="R3" s="37"/>
      <c r="S3" s="37"/>
      <c r="T3" s="37"/>
      <c r="U3" s="37"/>
      <c r="V3" s="37"/>
      <c r="W3" s="37"/>
      <c r="X3" s="37"/>
      <c r="Y3" s="37"/>
      <c r="Z3" s="34" t="s">
        <v>27</v>
      </c>
    </row>
    <row r="4" spans="1:26" ht="27" customHeight="1" thickBot="1">
      <c r="B4" s="1537" t="s">
        <v>28</v>
      </c>
      <c r="C4" s="1538"/>
      <c r="D4" s="1538"/>
      <c r="E4" s="1538"/>
      <c r="F4" s="1538"/>
      <c r="G4" s="712" t="s">
        <v>592</v>
      </c>
      <c r="H4" s="360" t="s">
        <v>162</v>
      </c>
      <c r="I4" s="285" t="s">
        <v>1202</v>
      </c>
      <c r="J4" s="285" t="s">
        <v>1203</v>
      </c>
      <c r="K4" s="285" t="s">
        <v>496</v>
      </c>
      <c r="L4" s="285" t="s">
        <v>1204</v>
      </c>
      <c r="M4" s="285" t="s">
        <v>1205</v>
      </c>
      <c r="N4" s="285" t="s">
        <v>1206</v>
      </c>
      <c r="O4" s="285" t="s">
        <v>1207</v>
      </c>
      <c r="P4" s="285" t="s">
        <v>1208</v>
      </c>
      <c r="Q4" s="285" t="s">
        <v>1209</v>
      </c>
      <c r="R4" s="285" t="s">
        <v>1210</v>
      </c>
      <c r="S4" s="285" t="s">
        <v>1211</v>
      </c>
      <c r="T4" s="285" t="s">
        <v>1212</v>
      </c>
      <c r="U4" s="285" t="s">
        <v>1213</v>
      </c>
      <c r="V4" s="285" t="s">
        <v>1214</v>
      </c>
      <c r="W4" s="285" t="s">
        <v>1215</v>
      </c>
      <c r="X4" s="285" t="s">
        <v>1216</v>
      </c>
      <c r="Y4" s="713" t="s">
        <v>1200</v>
      </c>
      <c r="Z4" s="653" t="s">
        <v>29</v>
      </c>
    </row>
    <row r="5" spans="1:26" s="72" customFormat="1" ht="20.100000000000001" customHeight="1">
      <c r="B5" s="714" t="s">
        <v>599</v>
      </c>
      <c r="C5" s="717"/>
      <c r="D5" s="718"/>
      <c r="E5" s="722"/>
      <c r="F5" s="719"/>
      <c r="G5" s="736"/>
      <c r="H5" s="737"/>
      <c r="I5" s="738"/>
      <c r="J5" s="738"/>
      <c r="K5" s="738"/>
      <c r="L5" s="738"/>
      <c r="M5" s="738"/>
      <c r="N5" s="738"/>
      <c r="O5" s="738"/>
      <c r="P5" s="738"/>
      <c r="Q5" s="738"/>
      <c r="R5" s="738"/>
      <c r="S5" s="738"/>
      <c r="T5" s="738"/>
      <c r="U5" s="738"/>
      <c r="V5" s="738"/>
      <c r="W5" s="738"/>
      <c r="X5" s="738"/>
      <c r="Y5" s="739"/>
      <c r="Z5" s="740"/>
    </row>
    <row r="6" spans="1:26" s="72" customFormat="1" ht="20.100000000000001" customHeight="1">
      <c r="B6" s="725"/>
      <c r="C6" s="1547" t="s">
        <v>590</v>
      </c>
      <c r="D6" s="642" t="s">
        <v>608</v>
      </c>
      <c r="E6" s="643"/>
      <c r="F6" s="643"/>
      <c r="G6" s="741"/>
      <c r="H6" s="742"/>
      <c r="I6" s="743"/>
      <c r="J6" s="743"/>
      <c r="K6" s="743"/>
      <c r="L6" s="743"/>
      <c r="M6" s="743"/>
      <c r="N6" s="743"/>
      <c r="O6" s="743"/>
      <c r="P6" s="743"/>
      <c r="Q6" s="743"/>
      <c r="R6" s="743"/>
      <c r="S6" s="743"/>
      <c r="T6" s="743"/>
      <c r="U6" s="743"/>
      <c r="V6" s="743"/>
      <c r="W6" s="743"/>
      <c r="X6" s="743"/>
      <c r="Y6" s="744"/>
      <c r="Z6" s="745"/>
    </row>
    <row r="7" spans="1:26" s="72" customFormat="1" ht="20.100000000000001" customHeight="1">
      <c r="B7" s="725"/>
      <c r="C7" s="1547"/>
      <c r="D7" s="637" t="s">
        <v>591</v>
      </c>
      <c r="E7" s="429"/>
      <c r="F7" s="429"/>
      <c r="G7" s="746"/>
      <c r="H7" s="747"/>
      <c r="I7" s="748"/>
      <c r="J7" s="748"/>
      <c r="K7" s="748"/>
      <c r="L7" s="748"/>
      <c r="M7" s="748"/>
      <c r="N7" s="748"/>
      <c r="O7" s="748"/>
      <c r="P7" s="748"/>
      <c r="Q7" s="748"/>
      <c r="R7" s="748"/>
      <c r="S7" s="748"/>
      <c r="T7" s="748"/>
      <c r="U7" s="748"/>
      <c r="V7" s="748"/>
      <c r="W7" s="748"/>
      <c r="X7" s="748"/>
      <c r="Y7" s="749"/>
      <c r="Z7" s="750"/>
    </row>
    <row r="8" spans="1:26" s="72" customFormat="1" ht="20.100000000000001" customHeight="1">
      <c r="B8" s="725"/>
      <c r="C8" s="1548"/>
      <c r="D8" s="392"/>
      <c r="E8" s="392"/>
      <c r="F8" s="392"/>
      <c r="G8" s="751"/>
      <c r="H8" s="752"/>
      <c r="I8" s="753"/>
      <c r="J8" s="753"/>
      <c r="K8" s="753"/>
      <c r="L8" s="753"/>
      <c r="M8" s="753"/>
      <c r="N8" s="753"/>
      <c r="O8" s="753"/>
      <c r="P8" s="753"/>
      <c r="Q8" s="753"/>
      <c r="R8" s="753"/>
      <c r="S8" s="753"/>
      <c r="T8" s="753"/>
      <c r="U8" s="753"/>
      <c r="V8" s="753"/>
      <c r="W8" s="753"/>
      <c r="X8" s="753"/>
      <c r="Y8" s="754"/>
      <c r="Z8" s="755"/>
    </row>
    <row r="9" spans="1:26" s="72" customFormat="1" ht="20.100000000000001" customHeight="1">
      <c r="B9" s="725"/>
      <c r="C9" s="1547" t="s">
        <v>600</v>
      </c>
      <c r="D9" s="44" t="s">
        <v>593</v>
      </c>
      <c r="E9" s="42"/>
      <c r="F9" s="42"/>
      <c r="G9" s="756"/>
      <c r="H9" s="757"/>
      <c r="I9" s="758"/>
      <c r="J9" s="758"/>
      <c r="K9" s="758"/>
      <c r="L9" s="758"/>
      <c r="M9" s="758"/>
      <c r="N9" s="758"/>
      <c r="O9" s="758"/>
      <c r="P9" s="758"/>
      <c r="Q9" s="758"/>
      <c r="R9" s="758"/>
      <c r="S9" s="758"/>
      <c r="T9" s="758"/>
      <c r="U9" s="758"/>
      <c r="V9" s="758"/>
      <c r="W9" s="758"/>
      <c r="X9" s="758"/>
      <c r="Y9" s="759"/>
      <c r="Z9" s="760"/>
    </row>
    <row r="10" spans="1:26" s="72" customFormat="1" ht="20.100000000000001" customHeight="1">
      <c r="B10" s="725"/>
      <c r="C10" s="1547"/>
      <c r="D10" s="44" t="s">
        <v>594</v>
      </c>
      <c r="E10" s="42"/>
      <c r="F10" s="42"/>
      <c r="G10" s="756"/>
      <c r="H10" s="757"/>
      <c r="I10" s="758"/>
      <c r="J10" s="758"/>
      <c r="K10" s="758"/>
      <c r="L10" s="758"/>
      <c r="M10" s="758"/>
      <c r="N10" s="758"/>
      <c r="O10" s="758"/>
      <c r="P10" s="758"/>
      <c r="Q10" s="758"/>
      <c r="R10" s="758"/>
      <c r="S10" s="758"/>
      <c r="T10" s="758"/>
      <c r="U10" s="758"/>
      <c r="V10" s="758"/>
      <c r="W10" s="758"/>
      <c r="X10" s="758"/>
      <c r="Y10" s="759"/>
      <c r="Z10" s="760"/>
    </row>
    <row r="11" spans="1:26" s="72" customFormat="1" ht="20.100000000000001" customHeight="1">
      <c r="B11" s="725"/>
      <c r="C11" s="1547"/>
      <c r="D11" s="44" t="s">
        <v>595</v>
      </c>
      <c r="E11" s="42"/>
      <c r="F11" s="42"/>
      <c r="G11" s="756"/>
      <c r="H11" s="757"/>
      <c r="I11" s="758"/>
      <c r="J11" s="758"/>
      <c r="K11" s="758"/>
      <c r="L11" s="758"/>
      <c r="M11" s="758"/>
      <c r="N11" s="758"/>
      <c r="O11" s="758"/>
      <c r="P11" s="758"/>
      <c r="Q11" s="758"/>
      <c r="R11" s="758"/>
      <c r="S11" s="758"/>
      <c r="T11" s="758"/>
      <c r="U11" s="758"/>
      <c r="V11" s="758"/>
      <c r="W11" s="758"/>
      <c r="X11" s="758"/>
      <c r="Y11" s="759"/>
      <c r="Z11" s="760"/>
    </row>
    <row r="12" spans="1:26" s="72" customFormat="1" ht="20.100000000000001" customHeight="1">
      <c r="B12" s="725"/>
      <c r="C12" s="1547"/>
      <c r="D12" s="44" t="s">
        <v>597</v>
      </c>
      <c r="E12" s="42"/>
      <c r="F12" s="42"/>
      <c r="G12" s="756"/>
      <c r="H12" s="757"/>
      <c r="I12" s="758"/>
      <c r="J12" s="758"/>
      <c r="K12" s="758"/>
      <c r="L12" s="758"/>
      <c r="M12" s="758"/>
      <c r="N12" s="758"/>
      <c r="O12" s="758"/>
      <c r="P12" s="758"/>
      <c r="Q12" s="758"/>
      <c r="R12" s="758"/>
      <c r="S12" s="758"/>
      <c r="T12" s="758"/>
      <c r="U12" s="758"/>
      <c r="V12" s="758"/>
      <c r="W12" s="758"/>
      <c r="X12" s="758"/>
      <c r="Y12" s="759"/>
      <c r="Z12" s="760"/>
    </row>
    <row r="13" spans="1:26" s="72" customFormat="1" ht="20.100000000000001" customHeight="1">
      <c r="B13" s="725"/>
      <c r="C13" s="1548"/>
      <c r="D13" s="724"/>
      <c r="E13" s="392"/>
      <c r="F13" s="392"/>
      <c r="G13" s="751"/>
      <c r="H13" s="752"/>
      <c r="I13" s="753"/>
      <c r="J13" s="753"/>
      <c r="K13" s="753"/>
      <c r="L13" s="753"/>
      <c r="M13" s="753"/>
      <c r="N13" s="753"/>
      <c r="O13" s="753"/>
      <c r="P13" s="753"/>
      <c r="Q13" s="753"/>
      <c r="R13" s="753"/>
      <c r="S13" s="753"/>
      <c r="T13" s="753"/>
      <c r="U13" s="753"/>
      <c r="V13" s="753"/>
      <c r="W13" s="753"/>
      <c r="X13" s="753"/>
      <c r="Y13" s="754"/>
      <c r="Z13" s="755"/>
    </row>
    <row r="14" spans="1:26" ht="20.100000000000001" customHeight="1" thickBot="1">
      <c r="A14" s="45"/>
      <c r="B14" s="726"/>
      <c r="C14" s="727" t="s">
        <v>601</v>
      </c>
      <c r="D14" s="728"/>
      <c r="E14" s="727"/>
      <c r="F14" s="729"/>
      <c r="G14" s="761"/>
      <c r="H14" s="762"/>
      <c r="I14" s="763"/>
      <c r="J14" s="763"/>
      <c r="K14" s="764"/>
      <c r="L14" s="764"/>
      <c r="M14" s="764"/>
      <c r="N14" s="764"/>
      <c r="O14" s="764"/>
      <c r="P14" s="764"/>
      <c r="Q14" s="764"/>
      <c r="R14" s="764"/>
      <c r="S14" s="763"/>
      <c r="T14" s="764"/>
      <c r="U14" s="763"/>
      <c r="V14" s="764"/>
      <c r="W14" s="763"/>
      <c r="X14" s="763"/>
      <c r="Y14" s="765"/>
      <c r="Z14" s="766"/>
    </row>
    <row r="15" spans="1:26" s="72" customFormat="1" ht="20.100000000000001" customHeight="1">
      <c r="B15" s="715" t="s">
        <v>602</v>
      </c>
      <c r="C15" s="732"/>
      <c r="D15" s="733"/>
      <c r="E15" s="733"/>
      <c r="F15" s="734"/>
      <c r="G15" s="767"/>
      <c r="H15" s="768"/>
      <c r="I15" s="769"/>
      <c r="J15" s="769"/>
      <c r="K15" s="769"/>
      <c r="L15" s="769"/>
      <c r="M15" s="769"/>
      <c r="N15" s="769"/>
      <c r="O15" s="769"/>
      <c r="P15" s="769"/>
      <c r="Q15" s="769"/>
      <c r="R15" s="769"/>
      <c r="S15" s="769"/>
      <c r="T15" s="769"/>
      <c r="U15" s="769"/>
      <c r="V15" s="769"/>
      <c r="W15" s="769"/>
      <c r="X15" s="769"/>
      <c r="Y15" s="770"/>
      <c r="Z15" s="771"/>
    </row>
    <row r="16" spans="1:26" s="72" customFormat="1" ht="20.100000000000001" customHeight="1">
      <c r="B16" s="715"/>
      <c r="C16" s="1547" t="s">
        <v>590</v>
      </c>
      <c r="D16" s="649" t="s">
        <v>603</v>
      </c>
      <c r="E16" s="730"/>
      <c r="F16" s="650"/>
      <c r="G16" s="772"/>
      <c r="H16" s="773"/>
      <c r="I16" s="774"/>
      <c r="J16" s="774"/>
      <c r="K16" s="774"/>
      <c r="L16" s="774"/>
      <c r="M16" s="774"/>
      <c r="N16" s="774"/>
      <c r="O16" s="774"/>
      <c r="P16" s="774"/>
      <c r="Q16" s="774"/>
      <c r="R16" s="774"/>
      <c r="S16" s="774"/>
      <c r="T16" s="774"/>
      <c r="U16" s="774"/>
      <c r="V16" s="774"/>
      <c r="W16" s="774"/>
      <c r="X16" s="774"/>
      <c r="Y16" s="775"/>
      <c r="Z16" s="776"/>
    </row>
    <row r="17" spans="1:26" s="72" customFormat="1" ht="20.100000000000001" customHeight="1">
      <c r="B17" s="715"/>
      <c r="C17" s="1547"/>
      <c r="D17" s="1262" t="s">
        <v>604</v>
      </c>
      <c r="E17" s="731"/>
      <c r="F17" s="429"/>
      <c r="G17" s="746"/>
      <c r="H17" s="747"/>
      <c r="I17" s="748"/>
      <c r="J17" s="748"/>
      <c r="K17" s="748"/>
      <c r="L17" s="748"/>
      <c r="M17" s="748"/>
      <c r="N17" s="748"/>
      <c r="O17" s="748"/>
      <c r="P17" s="748"/>
      <c r="Q17" s="748"/>
      <c r="R17" s="748"/>
      <c r="S17" s="748"/>
      <c r="T17" s="748"/>
      <c r="U17" s="748"/>
      <c r="V17" s="748"/>
      <c r="W17" s="748"/>
      <c r="X17" s="748"/>
      <c r="Y17" s="749"/>
      <c r="Z17" s="750"/>
    </row>
    <row r="18" spans="1:26" s="72" customFormat="1" ht="20.100000000000001" customHeight="1">
      <c r="B18" s="715"/>
      <c r="C18" s="1548"/>
      <c r="D18" s="392"/>
      <c r="E18" s="724"/>
      <c r="F18" s="392"/>
      <c r="G18" s="751"/>
      <c r="H18" s="752"/>
      <c r="I18" s="753"/>
      <c r="J18" s="753"/>
      <c r="K18" s="753"/>
      <c r="L18" s="753"/>
      <c r="M18" s="753"/>
      <c r="N18" s="753"/>
      <c r="O18" s="753"/>
      <c r="P18" s="753"/>
      <c r="Q18" s="753"/>
      <c r="R18" s="753"/>
      <c r="S18" s="753"/>
      <c r="T18" s="753"/>
      <c r="U18" s="753"/>
      <c r="V18" s="753"/>
      <c r="W18" s="753"/>
      <c r="X18" s="753"/>
      <c r="Y18" s="754"/>
      <c r="Z18" s="755"/>
    </row>
    <row r="19" spans="1:26" s="72" customFormat="1" ht="20.100000000000001" customHeight="1">
      <c r="B19" s="715"/>
      <c r="C19" s="1547" t="s">
        <v>600</v>
      </c>
      <c r="D19" s="44" t="s">
        <v>598</v>
      </c>
      <c r="E19" s="73"/>
      <c r="F19" s="42"/>
      <c r="G19" s="756"/>
      <c r="H19" s="757"/>
      <c r="I19" s="758"/>
      <c r="J19" s="758"/>
      <c r="K19" s="758"/>
      <c r="L19" s="758"/>
      <c r="M19" s="758"/>
      <c r="N19" s="758"/>
      <c r="O19" s="758"/>
      <c r="P19" s="758"/>
      <c r="Q19" s="758"/>
      <c r="R19" s="758"/>
      <c r="S19" s="758"/>
      <c r="T19" s="758"/>
      <c r="U19" s="758"/>
      <c r="V19" s="758"/>
      <c r="W19" s="758"/>
      <c r="X19" s="758"/>
      <c r="Y19" s="759"/>
      <c r="Z19" s="760"/>
    </row>
    <row r="20" spans="1:26" s="72" customFormat="1" ht="20.100000000000001" customHeight="1">
      <c r="B20" s="715"/>
      <c r="C20" s="1547"/>
      <c r="D20" s="44" t="s">
        <v>595</v>
      </c>
      <c r="E20" s="73"/>
      <c r="F20" s="42"/>
      <c r="G20" s="756"/>
      <c r="H20" s="757"/>
      <c r="I20" s="758"/>
      <c r="J20" s="758"/>
      <c r="K20" s="758"/>
      <c r="L20" s="758"/>
      <c r="M20" s="758"/>
      <c r="N20" s="758"/>
      <c r="O20" s="758"/>
      <c r="P20" s="758"/>
      <c r="Q20" s="758"/>
      <c r="R20" s="758"/>
      <c r="S20" s="758"/>
      <c r="T20" s="758"/>
      <c r="U20" s="758"/>
      <c r="V20" s="758"/>
      <c r="W20" s="758"/>
      <c r="X20" s="758"/>
      <c r="Y20" s="759"/>
      <c r="Z20" s="760"/>
    </row>
    <row r="21" spans="1:26" s="72" customFormat="1" ht="20.100000000000001" customHeight="1">
      <c r="B21" s="715"/>
      <c r="C21" s="1547"/>
      <c r="D21" s="44" t="s">
        <v>596</v>
      </c>
      <c r="E21" s="73"/>
      <c r="F21" s="42"/>
      <c r="G21" s="756"/>
      <c r="H21" s="757"/>
      <c r="I21" s="758"/>
      <c r="J21" s="758"/>
      <c r="K21" s="758"/>
      <c r="L21" s="758"/>
      <c r="M21" s="758"/>
      <c r="N21" s="758"/>
      <c r="O21" s="758"/>
      <c r="P21" s="758"/>
      <c r="Q21" s="758"/>
      <c r="R21" s="758"/>
      <c r="S21" s="758"/>
      <c r="T21" s="758"/>
      <c r="U21" s="758"/>
      <c r="V21" s="758"/>
      <c r="W21" s="758"/>
      <c r="X21" s="758"/>
      <c r="Y21" s="759"/>
      <c r="Z21" s="760"/>
    </row>
    <row r="22" spans="1:26" s="72" customFormat="1" ht="20.100000000000001" customHeight="1">
      <c r="B22" s="715"/>
      <c r="C22" s="1547"/>
      <c r="D22" s="44" t="s">
        <v>597</v>
      </c>
      <c r="E22" s="73"/>
      <c r="F22" s="42"/>
      <c r="G22" s="756"/>
      <c r="H22" s="757"/>
      <c r="I22" s="758"/>
      <c r="J22" s="758"/>
      <c r="K22" s="758"/>
      <c r="L22" s="758"/>
      <c r="M22" s="758"/>
      <c r="N22" s="758"/>
      <c r="O22" s="758"/>
      <c r="P22" s="758"/>
      <c r="Q22" s="758"/>
      <c r="R22" s="758"/>
      <c r="S22" s="758"/>
      <c r="T22" s="758"/>
      <c r="U22" s="758"/>
      <c r="V22" s="758"/>
      <c r="W22" s="758"/>
      <c r="X22" s="758"/>
      <c r="Y22" s="759"/>
      <c r="Z22" s="760"/>
    </row>
    <row r="23" spans="1:26" s="72" customFormat="1" ht="20.100000000000001" customHeight="1">
      <c r="B23" s="715"/>
      <c r="C23" s="1548"/>
      <c r="D23" s="735"/>
      <c r="E23" s="735"/>
      <c r="F23" s="386"/>
      <c r="G23" s="777"/>
      <c r="H23" s="778"/>
      <c r="I23" s="779"/>
      <c r="J23" s="779"/>
      <c r="K23" s="779"/>
      <c r="L23" s="779"/>
      <c r="M23" s="779"/>
      <c r="N23" s="779"/>
      <c r="O23" s="779"/>
      <c r="P23" s="779"/>
      <c r="Q23" s="779"/>
      <c r="R23" s="779"/>
      <c r="S23" s="779"/>
      <c r="T23" s="779"/>
      <c r="U23" s="779"/>
      <c r="V23" s="779"/>
      <c r="W23" s="779"/>
      <c r="X23" s="779"/>
      <c r="Y23" s="780"/>
      <c r="Z23" s="781"/>
    </row>
    <row r="24" spans="1:26" ht="20.100000000000001" customHeight="1" thickBot="1">
      <c r="A24" s="45"/>
      <c r="B24" s="726"/>
      <c r="C24" s="727" t="s">
        <v>601</v>
      </c>
      <c r="D24" s="728"/>
      <c r="E24" s="727"/>
      <c r="F24" s="729"/>
      <c r="G24" s="761"/>
      <c r="H24" s="762"/>
      <c r="I24" s="763"/>
      <c r="J24" s="763"/>
      <c r="K24" s="764"/>
      <c r="L24" s="764"/>
      <c r="M24" s="764"/>
      <c r="N24" s="764"/>
      <c r="O24" s="764"/>
      <c r="P24" s="764"/>
      <c r="Q24" s="764"/>
      <c r="R24" s="764"/>
      <c r="S24" s="763"/>
      <c r="T24" s="764"/>
      <c r="U24" s="763"/>
      <c r="V24" s="764"/>
      <c r="W24" s="763"/>
      <c r="X24" s="763"/>
      <c r="Y24" s="765"/>
      <c r="Z24" s="766"/>
    </row>
    <row r="25" spans="1:26" s="72" customFormat="1" ht="20.100000000000001" customHeight="1">
      <c r="B25" s="715" t="s">
        <v>715</v>
      </c>
      <c r="C25" s="732"/>
      <c r="D25" s="733"/>
      <c r="E25" s="733"/>
      <c r="F25" s="734"/>
      <c r="G25" s="767"/>
      <c r="H25" s="768"/>
      <c r="I25" s="769"/>
      <c r="J25" s="769"/>
      <c r="K25" s="769"/>
      <c r="L25" s="769"/>
      <c r="M25" s="769"/>
      <c r="N25" s="769"/>
      <c r="O25" s="769"/>
      <c r="P25" s="769"/>
      <c r="Q25" s="769"/>
      <c r="R25" s="769"/>
      <c r="S25" s="769"/>
      <c r="T25" s="769"/>
      <c r="U25" s="769"/>
      <c r="V25" s="769"/>
      <c r="W25" s="769"/>
      <c r="X25" s="769"/>
      <c r="Y25" s="770"/>
      <c r="Z25" s="771"/>
    </row>
    <row r="26" spans="1:26" s="72" customFormat="1" ht="20.100000000000001" customHeight="1">
      <c r="B26" s="715"/>
      <c r="C26" s="1547" t="s">
        <v>590</v>
      </c>
      <c r="D26" s="649" t="s">
        <v>609</v>
      </c>
      <c r="E26" s="730"/>
      <c r="F26" s="650"/>
      <c r="G26" s="772"/>
      <c r="H26" s="773"/>
      <c r="I26" s="774"/>
      <c r="J26" s="774"/>
      <c r="K26" s="774"/>
      <c r="L26" s="774"/>
      <c r="M26" s="774"/>
      <c r="N26" s="774"/>
      <c r="O26" s="774"/>
      <c r="P26" s="774"/>
      <c r="Q26" s="774"/>
      <c r="R26" s="774"/>
      <c r="S26" s="774"/>
      <c r="T26" s="774"/>
      <c r="U26" s="774"/>
      <c r="V26" s="774"/>
      <c r="W26" s="774"/>
      <c r="X26" s="774"/>
      <c r="Y26" s="775"/>
      <c r="Z26" s="776"/>
    </row>
    <row r="27" spans="1:26" s="72" customFormat="1" ht="20.100000000000001" customHeight="1">
      <c r="B27" s="715"/>
      <c r="C27" s="1547"/>
      <c r="D27" s="637" t="s">
        <v>605</v>
      </c>
      <c r="E27" s="731"/>
      <c r="F27" s="429"/>
      <c r="G27" s="746"/>
      <c r="H27" s="747"/>
      <c r="I27" s="748"/>
      <c r="J27" s="748"/>
      <c r="K27" s="748"/>
      <c r="L27" s="748"/>
      <c r="M27" s="748"/>
      <c r="N27" s="748"/>
      <c r="O27" s="748"/>
      <c r="P27" s="748"/>
      <c r="Q27" s="748"/>
      <c r="R27" s="748"/>
      <c r="S27" s="748"/>
      <c r="T27" s="748"/>
      <c r="U27" s="748"/>
      <c r="V27" s="748"/>
      <c r="W27" s="748"/>
      <c r="X27" s="748"/>
      <c r="Y27" s="749"/>
      <c r="Z27" s="750"/>
    </row>
    <row r="28" spans="1:26" s="72" customFormat="1" ht="20.100000000000001" customHeight="1">
      <c r="B28" s="715"/>
      <c r="C28" s="1548"/>
      <c r="D28" s="392"/>
      <c r="E28" s="724"/>
      <c r="F28" s="392"/>
      <c r="G28" s="751"/>
      <c r="H28" s="752"/>
      <c r="I28" s="753"/>
      <c r="J28" s="753"/>
      <c r="K28" s="753"/>
      <c r="L28" s="753"/>
      <c r="M28" s="753"/>
      <c r="N28" s="753"/>
      <c r="O28" s="753"/>
      <c r="P28" s="753"/>
      <c r="Q28" s="753"/>
      <c r="R28" s="753"/>
      <c r="S28" s="753"/>
      <c r="T28" s="753"/>
      <c r="U28" s="753"/>
      <c r="V28" s="753"/>
      <c r="W28" s="753"/>
      <c r="X28" s="753"/>
      <c r="Y28" s="754"/>
      <c r="Z28" s="755"/>
    </row>
    <row r="29" spans="1:26" s="72" customFormat="1" ht="20.100000000000001" customHeight="1">
      <c r="B29" s="715"/>
      <c r="C29" s="1547" t="s">
        <v>600</v>
      </c>
      <c r="D29" s="44" t="s">
        <v>606</v>
      </c>
      <c r="E29" s="73"/>
      <c r="F29" s="42"/>
      <c r="G29" s="756"/>
      <c r="H29" s="757"/>
      <c r="I29" s="758"/>
      <c r="J29" s="758"/>
      <c r="K29" s="758"/>
      <c r="L29" s="758"/>
      <c r="M29" s="758"/>
      <c r="N29" s="758"/>
      <c r="O29" s="758"/>
      <c r="P29" s="758"/>
      <c r="Q29" s="758"/>
      <c r="R29" s="758"/>
      <c r="S29" s="758"/>
      <c r="T29" s="758"/>
      <c r="U29" s="758"/>
      <c r="V29" s="758"/>
      <c r="W29" s="758"/>
      <c r="X29" s="758"/>
      <c r="Y29" s="759"/>
      <c r="Z29" s="760"/>
    </row>
    <row r="30" spans="1:26" s="72" customFormat="1" ht="20.100000000000001" customHeight="1">
      <c r="B30" s="715"/>
      <c r="C30" s="1547"/>
      <c r="D30" s="44" t="s">
        <v>595</v>
      </c>
      <c r="E30" s="73"/>
      <c r="F30" s="42"/>
      <c r="G30" s="756"/>
      <c r="H30" s="757"/>
      <c r="I30" s="758"/>
      <c r="J30" s="758"/>
      <c r="K30" s="758"/>
      <c r="L30" s="758"/>
      <c r="M30" s="758"/>
      <c r="N30" s="758"/>
      <c r="O30" s="758"/>
      <c r="P30" s="758"/>
      <c r="Q30" s="758"/>
      <c r="R30" s="758"/>
      <c r="S30" s="758"/>
      <c r="T30" s="758"/>
      <c r="U30" s="758"/>
      <c r="V30" s="758"/>
      <c r="W30" s="758"/>
      <c r="X30" s="758"/>
      <c r="Y30" s="759"/>
      <c r="Z30" s="760"/>
    </row>
    <row r="31" spans="1:26" s="72" customFormat="1" ht="20.100000000000001" customHeight="1">
      <c r="B31" s="715"/>
      <c r="C31" s="1547"/>
      <c r="D31" s="44" t="s">
        <v>596</v>
      </c>
      <c r="E31" s="73"/>
      <c r="F31" s="42"/>
      <c r="G31" s="756"/>
      <c r="H31" s="757"/>
      <c r="I31" s="758"/>
      <c r="J31" s="758"/>
      <c r="K31" s="758"/>
      <c r="L31" s="758"/>
      <c r="M31" s="758"/>
      <c r="N31" s="758"/>
      <c r="O31" s="758"/>
      <c r="P31" s="758"/>
      <c r="Q31" s="758"/>
      <c r="R31" s="758"/>
      <c r="S31" s="758"/>
      <c r="T31" s="758"/>
      <c r="U31" s="758"/>
      <c r="V31" s="758"/>
      <c r="W31" s="758"/>
      <c r="X31" s="758"/>
      <c r="Y31" s="759"/>
      <c r="Z31" s="760"/>
    </row>
    <row r="32" spans="1:26" s="72" customFormat="1" ht="20.100000000000001" customHeight="1">
      <c r="B32" s="715"/>
      <c r="C32" s="1547"/>
      <c r="D32" s="44" t="s">
        <v>597</v>
      </c>
      <c r="E32" s="73"/>
      <c r="F32" s="42"/>
      <c r="G32" s="756"/>
      <c r="H32" s="757"/>
      <c r="I32" s="758"/>
      <c r="J32" s="758"/>
      <c r="K32" s="758"/>
      <c r="L32" s="758"/>
      <c r="M32" s="758"/>
      <c r="N32" s="758"/>
      <c r="O32" s="758"/>
      <c r="P32" s="758"/>
      <c r="Q32" s="758"/>
      <c r="R32" s="758"/>
      <c r="S32" s="758"/>
      <c r="T32" s="758"/>
      <c r="U32" s="758"/>
      <c r="V32" s="758"/>
      <c r="W32" s="758"/>
      <c r="X32" s="758"/>
      <c r="Y32" s="759"/>
      <c r="Z32" s="760"/>
    </row>
    <row r="33" spans="1:26" s="72" customFormat="1" ht="20.100000000000001" customHeight="1">
      <c r="B33" s="715"/>
      <c r="C33" s="1548"/>
      <c r="D33" s="735"/>
      <c r="E33" s="735"/>
      <c r="F33" s="386"/>
      <c r="G33" s="777"/>
      <c r="H33" s="778"/>
      <c r="I33" s="779"/>
      <c r="J33" s="779"/>
      <c r="K33" s="779"/>
      <c r="L33" s="779"/>
      <c r="M33" s="779"/>
      <c r="N33" s="779"/>
      <c r="O33" s="779"/>
      <c r="P33" s="779"/>
      <c r="Q33" s="779"/>
      <c r="R33" s="779"/>
      <c r="S33" s="779"/>
      <c r="T33" s="779"/>
      <c r="U33" s="779"/>
      <c r="V33" s="779"/>
      <c r="W33" s="779"/>
      <c r="X33" s="779"/>
      <c r="Y33" s="780"/>
      <c r="Z33" s="781"/>
    </row>
    <row r="34" spans="1:26" ht="20.100000000000001" customHeight="1" thickBot="1">
      <c r="A34" s="45"/>
      <c r="B34" s="726"/>
      <c r="C34" s="727" t="s">
        <v>601</v>
      </c>
      <c r="D34" s="728"/>
      <c r="E34" s="727"/>
      <c r="F34" s="729"/>
      <c r="G34" s="761"/>
      <c r="H34" s="762"/>
      <c r="I34" s="763"/>
      <c r="J34" s="763"/>
      <c r="K34" s="764"/>
      <c r="L34" s="764"/>
      <c r="M34" s="764"/>
      <c r="N34" s="764"/>
      <c r="O34" s="764"/>
      <c r="P34" s="764"/>
      <c r="Q34" s="764"/>
      <c r="R34" s="764"/>
      <c r="S34" s="763"/>
      <c r="T34" s="764"/>
      <c r="U34" s="763"/>
      <c r="V34" s="764"/>
      <c r="W34" s="763"/>
      <c r="X34" s="763"/>
      <c r="Y34" s="765"/>
      <c r="Z34" s="766"/>
    </row>
    <row r="35" spans="1:26" s="72" customFormat="1" ht="20.100000000000001" customHeight="1">
      <c r="B35" s="715" t="s">
        <v>716</v>
      </c>
      <c r="C35" s="732"/>
      <c r="D35" s="733"/>
      <c r="E35" s="733"/>
      <c r="F35" s="734"/>
      <c r="G35" s="767"/>
      <c r="H35" s="768"/>
      <c r="I35" s="769"/>
      <c r="J35" s="769"/>
      <c r="K35" s="769"/>
      <c r="L35" s="769"/>
      <c r="M35" s="769"/>
      <c r="N35" s="769"/>
      <c r="O35" s="769"/>
      <c r="P35" s="769"/>
      <c r="Q35" s="769"/>
      <c r="R35" s="769"/>
      <c r="S35" s="769"/>
      <c r="T35" s="769"/>
      <c r="U35" s="769"/>
      <c r="V35" s="769"/>
      <c r="W35" s="769"/>
      <c r="X35" s="769"/>
      <c r="Y35" s="770"/>
      <c r="Z35" s="771"/>
    </row>
    <row r="36" spans="1:26" s="72" customFormat="1" ht="20.100000000000001" customHeight="1">
      <c r="B36" s="715"/>
      <c r="C36" s="1547" t="s">
        <v>590</v>
      </c>
      <c r="D36" s="649"/>
      <c r="E36" s="730"/>
      <c r="F36" s="650"/>
      <c r="G36" s="772"/>
      <c r="H36" s="773"/>
      <c r="I36" s="774"/>
      <c r="J36" s="774"/>
      <c r="K36" s="774"/>
      <c r="L36" s="774"/>
      <c r="M36" s="774"/>
      <c r="N36" s="774"/>
      <c r="O36" s="774"/>
      <c r="P36" s="774"/>
      <c r="Q36" s="774"/>
      <c r="R36" s="774"/>
      <c r="S36" s="774"/>
      <c r="T36" s="774"/>
      <c r="U36" s="774"/>
      <c r="V36" s="774"/>
      <c r="W36" s="774"/>
      <c r="X36" s="774"/>
      <c r="Y36" s="775"/>
      <c r="Z36" s="776"/>
    </row>
    <row r="37" spans="1:26" s="72" customFormat="1" ht="20.100000000000001" customHeight="1">
      <c r="B37" s="715"/>
      <c r="C37" s="1547"/>
      <c r="D37" s="637"/>
      <c r="E37" s="731"/>
      <c r="F37" s="429"/>
      <c r="G37" s="746"/>
      <c r="H37" s="747"/>
      <c r="I37" s="748"/>
      <c r="J37" s="748"/>
      <c r="K37" s="748"/>
      <c r="L37" s="748"/>
      <c r="M37" s="748"/>
      <c r="N37" s="748"/>
      <c r="O37" s="748"/>
      <c r="P37" s="748"/>
      <c r="Q37" s="748"/>
      <c r="R37" s="748"/>
      <c r="S37" s="748"/>
      <c r="T37" s="748"/>
      <c r="U37" s="748"/>
      <c r="V37" s="748"/>
      <c r="W37" s="748"/>
      <c r="X37" s="748"/>
      <c r="Y37" s="749"/>
      <c r="Z37" s="750"/>
    </row>
    <row r="38" spans="1:26" s="72" customFormat="1" ht="20.100000000000001" customHeight="1">
      <c r="B38" s="715"/>
      <c r="C38" s="1548"/>
      <c r="D38" s="392"/>
      <c r="E38" s="724"/>
      <c r="F38" s="392"/>
      <c r="G38" s="751"/>
      <c r="H38" s="752"/>
      <c r="I38" s="753"/>
      <c r="J38" s="753"/>
      <c r="K38" s="753"/>
      <c r="L38" s="753"/>
      <c r="M38" s="753"/>
      <c r="N38" s="753"/>
      <c r="O38" s="753"/>
      <c r="P38" s="753"/>
      <c r="Q38" s="753"/>
      <c r="R38" s="753"/>
      <c r="S38" s="753"/>
      <c r="T38" s="753"/>
      <c r="U38" s="753"/>
      <c r="V38" s="753"/>
      <c r="W38" s="753"/>
      <c r="X38" s="753"/>
      <c r="Y38" s="754"/>
      <c r="Z38" s="755"/>
    </row>
    <row r="39" spans="1:26" s="72" customFormat="1" ht="20.100000000000001" customHeight="1">
      <c r="B39" s="715"/>
      <c r="C39" s="1547" t="s">
        <v>600</v>
      </c>
      <c r="D39" s="44"/>
      <c r="E39" s="73"/>
      <c r="F39" s="42"/>
      <c r="G39" s="756"/>
      <c r="H39" s="757"/>
      <c r="I39" s="758"/>
      <c r="J39" s="758"/>
      <c r="K39" s="758"/>
      <c r="L39" s="758"/>
      <c r="M39" s="758"/>
      <c r="N39" s="758"/>
      <c r="O39" s="758"/>
      <c r="P39" s="758"/>
      <c r="Q39" s="758"/>
      <c r="R39" s="758"/>
      <c r="S39" s="758"/>
      <c r="T39" s="758"/>
      <c r="U39" s="758"/>
      <c r="V39" s="758"/>
      <c r="W39" s="758"/>
      <c r="X39" s="758"/>
      <c r="Y39" s="759"/>
      <c r="Z39" s="760"/>
    </row>
    <row r="40" spans="1:26" s="72" customFormat="1" ht="20.100000000000001" customHeight="1">
      <c r="B40" s="715"/>
      <c r="C40" s="1547"/>
      <c r="D40" s="44"/>
      <c r="E40" s="73"/>
      <c r="F40" s="42"/>
      <c r="G40" s="756"/>
      <c r="H40" s="757"/>
      <c r="I40" s="758"/>
      <c r="J40" s="758"/>
      <c r="K40" s="758"/>
      <c r="L40" s="758"/>
      <c r="M40" s="758"/>
      <c r="N40" s="758"/>
      <c r="O40" s="758"/>
      <c r="P40" s="758"/>
      <c r="Q40" s="758"/>
      <c r="R40" s="758"/>
      <c r="S40" s="758"/>
      <c r="T40" s="758"/>
      <c r="U40" s="758"/>
      <c r="V40" s="758"/>
      <c r="W40" s="758"/>
      <c r="X40" s="758"/>
      <c r="Y40" s="759"/>
      <c r="Z40" s="760"/>
    </row>
    <row r="41" spans="1:26" s="72" customFormat="1" ht="20.100000000000001" customHeight="1">
      <c r="B41" s="715"/>
      <c r="C41" s="1547"/>
      <c r="D41" s="44"/>
      <c r="E41" s="73"/>
      <c r="F41" s="42"/>
      <c r="G41" s="756"/>
      <c r="H41" s="757"/>
      <c r="I41" s="758"/>
      <c r="J41" s="758"/>
      <c r="K41" s="758"/>
      <c r="L41" s="758"/>
      <c r="M41" s="758"/>
      <c r="N41" s="758"/>
      <c r="O41" s="758"/>
      <c r="P41" s="758"/>
      <c r="Q41" s="758"/>
      <c r="R41" s="758"/>
      <c r="S41" s="758"/>
      <c r="T41" s="758"/>
      <c r="U41" s="758"/>
      <c r="V41" s="758"/>
      <c r="W41" s="758"/>
      <c r="X41" s="758"/>
      <c r="Y41" s="759"/>
      <c r="Z41" s="760"/>
    </row>
    <row r="42" spans="1:26" s="72" customFormat="1" ht="20.100000000000001" customHeight="1">
      <c r="B42" s="715"/>
      <c r="C42" s="1547"/>
      <c r="D42" s="44"/>
      <c r="E42" s="73"/>
      <c r="F42" s="42"/>
      <c r="G42" s="756"/>
      <c r="H42" s="757"/>
      <c r="I42" s="758"/>
      <c r="J42" s="758"/>
      <c r="K42" s="758"/>
      <c r="L42" s="758"/>
      <c r="M42" s="758"/>
      <c r="N42" s="758"/>
      <c r="O42" s="758"/>
      <c r="P42" s="758"/>
      <c r="Q42" s="758"/>
      <c r="R42" s="758"/>
      <c r="S42" s="758"/>
      <c r="T42" s="758"/>
      <c r="U42" s="758"/>
      <c r="V42" s="758"/>
      <c r="W42" s="758"/>
      <c r="X42" s="758"/>
      <c r="Y42" s="759"/>
      <c r="Z42" s="760"/>
    </row>
    <row r="43" spans="1:26" s="72" customFormat="1" ht="20.100000000000001" customHeight="1">
      <c r="B43" s="715"/>
      <c r="C43" s="1548"/>
      <c r="D43" s="735"/>
      <c r="E43" s="735"/>
      <c r="F43" s="386"/>
      <c r="G43" s="777"/>
      <c r="H43" s="778"/>
      <c r="I43" s="779"/>
      <c r="J43" s="779"/>
      <c r="K43" s="779"/>
      <c r="L43" s="779"/>
      <c r="M43" s="779"/>
      <c r="N43" s="779"/>
      <c r="O43" s="779"/>
      <c r="P43" s="779"/>
      <c r="Q43" s="779"/>
      <c r="R43" s="779"/>
      <c r="S43" s="779"/>
      <c r="T43" s="779"/>
      <c r="U43" s="779"/>
      <c r="V43" s="779"/>
      <c r="W43" s="779"/>
      <c r="X43" s="779"/>
      <c r="Y43" s="780"/>
      <c r="Z43" s="781"/>
    </row>
    <row r="44" spans="1:26" ht="20.100000000000001" customHeight="1" thickBot="1">
      <c r="A44" s="45"/>
      <c r="B44" s="726"/>
      <c r="C44" s="727" t="s">
        <v>601</v>
      </c>
      <c r="D44" s="728"/>
      <c r="E44" s="727"/>
      <c r="F44" s="729"/>
      <c r="G44" s="761"/>
      <c r="H44" s="762"/>
      <c r="I44" s="763"/>
      <c r="J44" s="763"/>
      <c r="K44" s="764"/>
      <c r="L44" s="764"/>
      <c r="M44" s="764"/>
      <c r="N44" s="764"/>
      <c r="O44" s="764"/>
      <c r="P44" s="764"/>
      <c r="Q44" s="764"/>
      <c r="R44" s="764"/>
      <c r="S44" s="763"/>
      <c r="T44" s="764"/>
      <c r="U44" s="763"/>
      <c r="V44" s="764"/>
      <c r="W44" s="763"/>
      <c r="X44" s="763"/>
      <c r="Y44" s="765"/>
      <c r="Z44" s="766"/>
    </row>
    <row r="45" spans="1:26" ht="20.100000000000001" customHeight="1" thickBot="1">
      <c r="A45" s="45"/>
      <c r="B45" s="716" t="s">
        <v>607</v>
      </c>
      <c r="C45" s="720"/>
      <c r="D45" s="720"/>
      <c r="E45" s="723"/>
      <c r="F45" s="721"/>
      <c r="G45" s="782"/>
      <c r="H45" s="783"/>
      <c r="I45" s="784"/>
      <c r="J45" s="784"/>
      <c r="K45" s="785"/>
      <c r="L45" s="785"/>
      <c r="M45" s="785"/>
      <c r="N45" s="785"/>
      <c r="O45" s="785"/>
      <c r="P45" s="785"/>
      <c r="Q45" s="785"/>
      <c r="R45" s="785"/>
      <c r="S45" s="784"/>
      <c r="T45" s="785"/>
      <c r="U45" s="784"/>
      <c r="V45" s="785"/>
      <c r="W45" s="784"/>
      <c r="X45" s="784"/>
      <c r="Y45" s="786"/>
      <c r="Z45" s="787"/>
    </row>
    <row r="46" spans="1:26" ht="12.75" customHeight="1">
      <c r="B46" s="59"/>
      <c r="C46" s="50"/>
      <c r="D46" s="50"/>
      <c r="E46" s="50"/>
      <c r="F46" s="50"/>
      <c r="G46" s="50"/>
      <c r="H46" s="50"/>
      <c r="I46" s="50"/>
      <c r="J46" s="50"/>
      <c r="K46" s="50"/>
      <c r="L46" s="60"/>
      <c r="M46" s="60"/>
      <c r="N46" s="60"/>
      <c r="O46" s="60"/>
      <c r="P46" s="60"/>
      <c r="Q46" s="60"/>
      <c r="R46" s="60"/>
      <c r="S46" s="60"/>
      <c r="T46" s="60"/>
      <c r="U46" s="60"/>
      <c r="V46" s="60"/>
      <c r="W46" s="60"/>
      <c r="X46" s="60"/>
      <c r="Y46" s="60"/>
      <c r="Z46" s="61"/>
    </row>
    <row r="47" spans="1:26" s="925" customFormat="1" ht="13.5" customHeight="1">
      <c r="B47" s="167" t="s">
        <v>707</v>
      </c>
      <c r="C47" s="926" t="s">
        <v>782</v>
      </c>
      <c r="D47" s="926"/>
      <c r="E47" s="927"/>
      <c r="F47" s="927"/>
      <c r="G47" s="928"/>
      <c r="H47" s="928"/>
      <c r="I47" s="929"/>
      <c r="J47" s="930"/>
    </row>
    <row r="48" spans="1:26" ht="13.5" customHeight="1">
      <c r="A48" s="63"/>
      <c r="B48" s="895" t="s">
        <v>19</v>
      </c>
      <c r="C48" s="896" t="s">
        <v>747</v>
      </c>
      <c r="D48" s="41"/>
      <c r="E48" s="41"/>
      <c r="F48" s="41"/>
      <c r="G48" s="41"/>
      <c r="H48" s="41"/>
      <c r="I48" s="41"/>
      <c r="J48" s="41"/>
      <c r="K48" s="41"/>
      <c r="L48" s="41"/>
      <c r="M48" s="41"/>
      <c r="N48" s="41"/>
      <c r="O48" s="41"/>
      <c r="P48" s="41"/>
      <c r="Q48" s="41"/>
      <c r="R48" s="41"/>
      <c r="S48" s="41"/>
      <c r="T48" s="41"/>
      <c r="U48" s="41"/>
      <c r="V48" s="41"/>
      <c r="W48" s="41"/>
      <c r="X48" s="41"/>
      <c r="Y48" s="41"/>
    </row>
    <row r="49" spans="1:29" ht="13.5" customHeight="1">
      <c r="A49" s="63"/>
      <c r="B49" s="895" t="s">
        <v>19</v>
      </c>
      <c r="C49" s="896" t="s">
        <v>50</v>
      </c>
      <c r="D49" s="41"/>
      <c r="E49" s="41"/>
      <c r="F49" s="41"/>
      <c r="G49" s="41"/>
      <c r="H49" s="41"/>
      <c r="I49" s="41"/>
      <c r="J49" s="41"/>
      <c r="K49" s="41"/>
      <c r="L49" s="41"/>
      <c r="M49" s="41"/>
      <c r="N49" s="41"/>
      <c r="O49" s="41"/>
      <c r="P49" s="41"/>
      <c r="Q49" s="41"/>
      <c r="R49" s="41"/>
      <c r="S49" s="41"/>
      <c r="T49" s="41"/>
      <c r="U49" s="41"/>
      <c r="V49" s="41"/>
    </row>
    <row r="50" spans="1:29" ht="13.5" customHeight="1">
      <c r="A50" s="63"/>
      <c r="B50" s="895" t="s">
        <v>19</v>
      </c>
      <c r="C50" s="896" t="s">
        <v>758</v>
      </c>
      <c r="D50" s="41"/>
      <c r="E50" s="41"/>
      <c r="F50" s="41"/>
      <c r="G50" s="41"/>
      <c r="H50" s="41"/>
      <c r="I50" s="41"/>
      <c r="J50" s="41"/>
      <c r="K50" s="41"/>
      <c r="L50" s="41"/>
      <c r="M50" s="41"/>
      <c r="N50" s="41"/>
      <c r="O50" s="41"/>
      <c r="P50" s="41"/>
      <c r="Q50" s="41"/>
      <c r="R50" s="41"/>
      <c r="S50" s="41"/>
      <c r="T50" s="41"/>
      <c r="U50" s="41"/>
      <c r="V50" s="41"/>
      <c r="AA50" s="41"/>
      <c r="AB50" s="41"/>
      <c r="AC50" s="41"/>
    </row>
    <row r="51" spans="1:29" ht="13.5" customHeight="1">
      <c r="A51" s="63"/>
      <c r="B51" s="895" t="s">
        <v>19</v>
      </c>
      <c r="C51" s="896" t="s">
        <v>786</v>
      </c>
      <c r="D51" s="41"/>
      <c r="E51" s="41"/>
      <c r="F51" s="41"/>
      <c r="G51" s="41"/>
      <c r="H51" s="41"/>
      <c r="I51" s="41"/>
      <c r="J51" s="41"/>
      <c r="K51" s="41"/>
      <c r="L51" s="41"/>
      <c r="M51" s="41"/>
      <c r="N51" s="41"/>
      <c r="O51" s="41"/>
      <c r="P51" s="41"/>
      <c r="Q51" s="41"/>
      <c r="R51" s="41"/>
      <c r="S51" s="41"/>
      <c r="T51" s="41"/>
      <c r="U51" s="41"/>
      <c r="V51" s="41"/>
    </row>
    <row r="52" spans="1:29" ht="13.5" customHeight="1">
      <c r="A52" s="63"/>
      <c r="B52" s="895" t="s">
        <v>66</v>
      </c>
      <c r="C52" s="896" t="s">
        <v>763</v>
      </c>
      <c r="D52" s="41"/>
      <c r="E52" s="41"/>
      <c r="F52" s="41"/>
      <c r="G52" s="41"/>
      <c r="H52" s="41"/>
      <c r="I52" s="41"/>
      <c r="J52" s="41"/>
      <c r="K52" s="41"/>
      <c r="L52" s="41"/>
      <c r="M52" s="41"/>
      <c r="N52" s="41"/>
      <c r="O52" s="41"/>
      <c r="P52" s="41"/>
      <c r="Q52" s="41"/>
      <c r="R52" s="41"/>
      <c r="S52" s="41"/>
      <c r="T52" s="41"/>
      <c r="U52" s="41"/>
      <c r="V52" s="41"/>
    </row>
    <row r="53" spans="1:29" ht="13.5" customHeight="1">
      <c r="A53" s="63"/>
      <c r="B53" s="895" t="s">
        <v>19</v>
      </c>
      <c r="C53" s="896" t="s">
        <v>766</v>
      </c>
      <c r="D53" s="41"/>
      <c r="E53" s="41"/>
      <c r="F53" s="41"/>
      <c r="G53" s="41"/>
      <c r="H53" s="41"/>
      <c r="I53" s="41"/>
      <c r="J53" s="41"/>
      <c r="K53" s="41"/>
      <c r="L53" s="41"/>
      <c r="M53" s="41"/>
      <c r="N53" s="41"/>
      <c r="O53" s="41"/>
      <c r="P53" s="41"/>
      <c r="Q53" s="41"/>
      <c r="R53" s="41"/>
      <c r="S53" s="41"/>
      <c r="T53" s="41"/>
      <c r="U53" s="41"/>
      <c r="V53" s="41"/>
      <c r="W53" s="41"/>
      <c r="X53" s="41"/>
      <c r="Y53" s="41"/>
    </row>
    <row r="54" spans="1:29" ht="13.5" customHeight="1">
      <c r="B54" s="895" t="s">
        <v>19</v>
      </c>
      <c r="C54" s="903" t="s">
        <v>770</v>
      </c>
      <c r="D54" s="50"/>
      <c r="E54" s="50"/>
      <c r="F54" s="50"/>
      <c r="G54" s="50"/>
      <c r="H54" s="50"/>
      <c r="I54" s="50"/>
      <c r="J54" s="50"/>
      <c r="K54" s="50"/>
      <c r="L54" s="60"/>
      <c r="M54" s="60"/>
      <c r="N54" s="60"/>
      <c r="O54" s="60"/>
      <c r="P54" s="60"/>
      <c r="Q54" s="60"/>
      <c r="R54" s="60"/>
      <c r="S54" s="60"/>
      <c r="T54" s="60"/>
      <c r="U54" s="60"/>
      <c r="V54" s="60"/>
      <c r="W54" s="60"/>
      <c r="X54" s="60"/>
      <c r="Y54" s="60"/>
      <c r="Z54" s="61"/>
    </row>
    <row r="55" spans="1:29" ht="12.75" customHeight="1"/>
  </sheetData>
  <mergeCells count="11">
    <mergeCell ref="B4:F4"/>
    <mergeCell ref="W1:X1"/>
    <mergeCell ref="Y1:Z1"/>
    <mergeCell ref="C6:C8"/>
    <mergeCell ref="C36:C38"/>
    <mergeCell ref="C39:C43"/>
    <mergeCell ref="C9:C13"/>
    <mergeCell ref="C16:C18"/>
    <mergeCell ref="C19:C23"/>
    <mergeCell ref="C26:C28"/>
    <mergeCell ref="C29:C33"/>
  </mergeCells>
  <phoneticPr fontId="1"/>
  <printOptions horizontalCentered="1"/>
  <pageMargins left="0.78740157480314965" right="0.59055118110236227" top="0.59055118110236227" bottom="0.59055118110236227" header="0.39370078740157483" footer="0.39370078740157483"/>
  <pageSetup paperSize="8" scale="65" fitToHeight="0" orientation="landscape" r:id="rId1"/>
  <headerFooter scaleWithDoc="0">
    <oddHeader>&amp;L&amp;"ＭＳ ゴシック,標準"&amp;10&amp;A[&amp;P/&amp;N]</oddHeader>
  </headerFooter>
  <rowBreaks count="1" manualBreakCount="1">
    <brk id="46" max="16383" man="1"/>
  </rowBreaks>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39997558519241921"/>
  </sheetPr>
  <dimension ref="A1:ER36"/>
  <sheetViews>
    <sheetView view="pageBreakPreview" zoomScaleNormal="55" zoomScaleSheetLayoutView="100" workbookViewId="0">
      <selection activeCell="M20" sqref="M20"/>
    </sheetView>
  </sheetViews>
  <sheetFormatPr defaultColWidth="9" defaultRowHeight="13.5"/>
  <cols>
    <col min="1" max="1" width="1.625" style="107" customWidth="1"/>
    <col min="2" max="2" width="5.625" style="107" customWidth="1"/>
    <col min="3" max="3" width="36.625" style="107" customWidth="1"/>
    <col min="4" max="4" width="5.625" style="107" customWidth="1"/>
    <col min="5" max="148" width="2.625" style="107" customWidth="1"/>
    <col min="149" max="16384" width="9" style="107"/>
  </cols>
  <sheetData>
    <row r="1" spans="1:148" ht="27.75" customHeight="1" thickBot="1">
      <c r="A1" s="110"/>
      <c r="B1" s="788" t="s">
        <v>695</v>
      </c>
      <c r="BA1" s="1558" t="s">
        <v>139</v>
      </c>
      <c r="BB1" s="1559"/>
      <c r="BC1" s="1559"/>
      <c r="BD1" s="1559"/>
      <c r="BE1" s="1559"/>
      <c r="BF1" s="1560"/>
      <c r="BG1" s="1561"/>
      <c r="BH1" s="1561"/>
      <c r="BI1" s="1561"/>
      <c r="BJ1" s="1561"/>
      <c r="BK1" s="1561"/>
      <c r="BL1" s="1561"/>
      <c r="BM1" s="1561"/>
      <c r="BN1" s="1561"/>
      <c r="BO1" s="1562"/>
      <c r="CZ1" s="1558" t="s">
        <v>139</v>
      </c>
      <c r="DA1" s="1559"/>
      <c r="DB1" s="1559"/>
      <c r="DC1" s="1559"/>
      <c r="DD1" s="1559"/>
      <c r="DE1" s="1560"/>
      <c r="DF1" s="1561"/>
      <c r="DG1" s="1561"/>
      <c r="DH1" s="1561"/>
      <c r="DI1" s="1561"/>
      <c r="DJ1" s="1561"/>
      <c r="DK1" s="1561"/>
      <c r="DL1" s="1561"/>
      <c r="DM1" s="1561"/>
      <c r="DN1" s="1562"/>
      <c r="ED1" s="1558" t="s">
        <v>139</v>
      </c>
      <c r="EE1" s="1559"/>
      <c r="EF1" s="1559"/>
      <c r="EG1" s="1559"/>
      <c r="EH1" s="1559"/>
      <c r="EI1" s="1560"/>
      <c r="EJ1" s="1561"/>
      <c r="EK1" s="1561"/>
      <c r="EL1" s="1561"/>
      <c r="EM1" s="1561"/>
      <c r="EN1" s="1561"/>
      <c r="EO1" s="1561"/>
      <c r="EP1" s="1561"/>
      <c r="EQ1" s="1561"/>
      <c r="ER1" s="1562"/>
    </row>
    <row r="2" spans="1:148" ht="9.75" customHeight="1" thickBot="1">
      <c r="A2" s="108"/>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BY2" s="109"/>
      <c r="BZ2" s="109"/>
      <c r="CA2" s="109"/>
      <c r="CB2" s="109"/>
      <c r="CC2" s="109"/>
      <c r="CD2" s="109"/>
      <c r="CE2" s="109"/>
      <c r="CF2" s="109"/>
      <c r="CG2" s="109"/>
      <c r="DI2" s="109"/>
      <c r="DJ2" s="109"/>
      <c r="DK2" s="109"/>
      <c r="DL2" s="109"/>
      <c r="DM2" s="109"/>
      <c r="DN2" s="109"/>
      <c r="DO2" s="109"/>
      <c r="DP2" s="109"/>
      <c r="DQ2" s="109"/>
    </row>
    <row r="3" spans="1:148" s="965" customFormat="1" ht="13.5" customHeight="1">
      <c r="B3" s="1552" t="s">
        <v>144</v>
      </c>
      <c r="C3" s="1555" t="s">
        <v>627</v>
      </c>
      <c r="D3" s="1120" t="s">
        <v>610</v>
      </c>
      <c r="E3" s="1121" t="s">
        <v>1224</v>
      </c>
      <c r="F3" s="1121"/>
      <c r="G3" s="1122"/>
      <c r="H3" s="1123"/>
      <c r="I3" s="1121"/>
      <c r="J3" s="1122"/>
      <c r="K3" s="1121"/>
      <c r="L3" s="1121"/>
      <c r="M3" s="1122"/>
      <c r="N3" s="1121"/>
      <c r="O3" s="1121"/>
      <c r="P3" s="1122"/>
      <c r="Q3" s="1123"/>
      <c r="R3" s="1121"/>
      <c r="S3" s="1122"/>
      <c r="T3" s="1123"/>
      <c r="U3" s="1121"/>
      <c r="V3" s="1122"/>
      <c r="W3" s="1123"/>
      <c r="X3" s="1121"/>
      <c r="Y3" s="1122"/>
      <c r="Z3" s="1123"/>
      <c r="AA3" s="1121"/>
      <c r="AB3" s="1122"/>
      <c r="AC3" s="1123"/>
      <c r="AD3" s="1121"/>
      <c r="AE3" s="1122"/>
      <c r="AF3" s="1123"/>
      <c r="AG3" s="1121"/>
      <c r="AH3" s="1122"/>
      <c r="AI3" s="1123"/>
      <c r="AJ3" s="1121"/>
      <c r="AK3" s="1122"/>
      <c r="AL3" s="1123"/>
      <c r="AM3" s="1121"/>
      <c r="AN3" s="1124"/>
      <c r="AO3" s="1121" t="s">
        <v>625</v>
      </c>
      <c r="AP3" s="1121"/>
      <c r="AQ3" s="1122"/>
      <c r="AR3" s="1123"/>
      <c r="AS3" s="1121"/>
      <c r="AT3" s="1122"/>
      <c r="AU3" s="1123"/>
      <c r="AV3" s="1121"/>
      <c r="AW3" s="1122"/>
      <c r="AX3" s="1123"/>
      <c r="AY3" s="1121"/>
      <c r="AZ3" s="1122"/>
      <c r="BA3" s="1123"/>
      <c r="BB3" s="1121"/>
      <c r="BC3" s="1122"/>
      <c r="BD3" s="1123"/>
      <c r="BE3" s="1121"/>
      <c r="BF3" s="1122"/>
      <c r="BG3" s="1123"/>
      <c r="BH3" s="1121"/>
      <c r="BI3" s="1122"/>
      <c r="BJ3" s="1123"/>
      <c r="BK3" s="1121"/>
      <c r="BL3" s="1122"/>
      <c r="BM3" s="1123"/>
      <c r="BN3" s="1121"/>
      <c r="BO3" s="1122"/>
      <c r="BP3" s="1123"/>
      <c r="BQ3" s="1121"/>
      <c r="BR3" s="1122"/>
      <c r="BS3" s="1123"/>
      <c r="BT3" s="1121"/>
      <c r="BU3" s="1122"/>
      <c r="BV3" s="1123"/>
      <c r="BW3" s="1121"/>
      <c r="BX3" s="1124"/>
      <c r="BY3" s="1121" t="s">
        <v>626</v>
      </c>
      <c r="BZ3" s="1121"/>
      <c r="CA3" s="1122"/>
      <c r="CB3" s="1123"/>
      <c r="CC3" s="1121"/>
      <c r="CD3" s="1122"/>
      <c r="CE3" s="1123"/>
      <c r="CF3" s="1121"/>
      <c r="CG3" s="1122"/>
      <c r="CH3" s="1123"/>
      <c r="CI3" s="1121"/>
      <c r="CJ3" s="1122"/>
      <c r="CK3" s="1123"/>
      <c r="CL3" s="1121"/>
      <c r="CM3" s="1122"/>
      <c r="CN3" s="1123"/>
      <c r="CO3" s="1121"/>
      <c r="CP3" s="1122"/>
      <c r="CQ3" s="1123"/>
      <c r="CR3" s="1121"/>
      <c r="CS3" s="1122"/>
      <c r="CT3" s="1123"/>
      <c r="CU3" s="1121"/>
      <c r="CV3" s="1122"/>
      <c r="CW3" s="1123"/>
      <c r="CX3" s="1121"/>
      <c r="CY3" s="1122"/>
      <c r="CZ3" s="1123"/>
      <c r="DA3" s="1121"/>
      <c r="DB3" s="1122"/>
      <c r="DC3" s="1123"/>
      <c r="DD3" s="1121"/>
      <c r="DE3" s="1122"/>
      <c r="DF3" s="1123"/>
      <c r="DG3" s="1121"/>
      <c r="DH3" s="1124"/>
      <c r="DI3" s="1563" t="s">
        <v>1221</v>
      </c>
      <c r="DJ3" s="1564"/>
      <c r="DK3" s="1564"/>
      <c r="DL3" s="1564"/>
      <c r="DM3" s="1564"/>
      <c r="DN3" s="1565"/>
      <c r="DO3" s="1121"/>
      <c r="DP3" s="1121"/>
      <c r="DQ3" s="1122"/>
      <c r="DR3" s="1123"/>
      <c r="DS3" s="1121"/>
      <c r="DT3" s="1122"/>
      <c r="DU3" s="1123"/>
      <c r="DV3" s="1121"/>
      <c r="DW3" s="1122"/>
      <c r="DX3" s="1123"/>
      <c r="DY3" s="1121"/>
      <c r="DZ3" s="1122"/>
      <c r="EA3" s="1123"/>
      <c r="EB3" s="1121"/>
      <c r="EC3" s="1122"/>
      <c r="ED3" s="1123"/>
      <c r="EE3" s="1121"/>
      <c r="EF3" s="1122"/>
      <c r="EG3" s="1123"/>
      <c r="EH3" s="1121"/>
      <c r="EI3" s="1122"/>
      <c r="EJ3" s="1123"/>
      <c r="EK3" s="1121"/>
      <c r="EL3" s="1122"/>
      <c r="EM3" s="1123"/>
      <c r="EN3" s="1121"/>
      <c r="EO3" s="1122"/>
      <c r="EP3" s="1123"/>
      <c r="EQ3" s="1121"/>
      <c r="ER3" s="1124"/>
    </row>
    <row r="4" spans="1:148" s="965" customFormat="1" ht="13.5" customHeight="1">
      <c r="B4" s="1553"/>
      <c r="C4" s="1556"/>
      <c r="D4" s="1125" t="s">
        <v>611</v>
      </c>
      <c r="E4" s="1220" t="s">
        <v>622</v>
      </c>
      <c r="F4" s="1220"/>
      <c r="G4" s="1221"/>
      <c r="H4" s="1222" t="s">
        <v>623</v>
      </c>
      <c r="I4" s="1220"/>
      <c r="J4" s="1221"/>
      <c r="K4" s="1126" t="s">
        <v>950</v>
      </c>
      <c r="L4" s="1126"/>
      <c r="M4" s="1127"/>
      <c r="N4" s="1126" t="s">
        <v>613</v>
      </c>
      <c r="O4" s="1126"/>
      <c r="P4" s="1127"/>
      <c r="Q4" s="1128" t="s">
        <v>614</v>
      </c>
      <c r="R4" s="1126"/>
      <c r="S4" s="1127"/>
      <c r="T4" s="1128" t="s">
        <v>615</v>
      </c>
      <c r="U4" s="1126"/>
      <c r="V4" s="1127"/>
      <c r="W4" s="1128" t="s">
        <v>616</v>
      </c>
      <c r="X4" s="1126"/>
      <c r="Y4" s="1127"/>
      <c r="Z4" s="1128" t="s">
        <v>617</v>
      </c>
      <c r="AA4" s="1126"/>
      <c r="AB4" s="1127"/>
      <c r="AC4" s="1128" t="s">
        <v>618</v>
      </c>
      <c r="AD4" s="1126"/>
      <c r="AE4" s="1127"/>
      <c r="AF4" s="1128" t="s">
        <v>619</v>
      </c>
      <c r="AG4" s="1126"/>
      <c r="AH4" s="1127"/>
      <c r="AI4" s="1128" t="s">
        <v>620</v>
      </c>
      <c r="AJ4" s="1126"/>
      <c r="AK4" s="1127"/>
      <c r="AL4" s="1128" t="s">
        <v>621</v>
      </c>
      <c r="AM4" s="1126"/>
      <c r="AN4" s="1129"/>
      <c r="AO4" s="1126" t="s">
        <v>622</v>
      </c>
      <c r="AP4" s="1126"/>
      <c r="AQ4" s="1127"/>
      <c r="AR4" s="1128" t="s">
        <v>623</v>
      </c>
      <c r="AS4" s="1126"/>
      <c r="AT4" s="1127"/>
      <c r="AU4" s="1128" t="s">
        <v>624</v>
      </c>
      <c r="AV4" s="1126"/>
      <c r="AW4" s="1127"/>
      <c r="AX4" s="1128" t="s">
        <v>613</v>
      </c>
      <c r="AY4" s="1126"/>
      <c r="AZ4" s="1127"/>
      <c r="BA4" s="1128" t="s">
        <v>614</v>
      </c>
      <c r="BB4" s="1126"/>
      <c r="BC4" s="1127"/>
      <c r="BD4" s="1128" t="s">
        <v>615</v>
      </c>
      <c r="BE4" s="1126"/>
      <c r="BF4" s="1127"/>
      <c r="BG4" s="1128" t="s">
        <v>616</v>
      </c>
      <c r="BH4" s="1126"/>
      <c r="BI4" s="1127"/>
      <c r="BJ4" s="1128" t="s">
        <v>617</v>
      </c>
      <c r="BK4" s="1126"/>
      <c r="BL4" s="1127"/>
      <c r="BM4" s="1128" t="s">
        <v>618</v>
      </c>
      <c r="BN4" s="1126"/>
      <c r="BO4" s="1127"/>
      <c r="BP4" s="1128" t="s">
        <v>619</v>
      </c>
      <c r="BQ4" s="1126"/>
      <c r="BR4" s="1127"/>
      <c r="BS4" s="1128" t="s">
        <v>620</v>
      </c>
      <c r="BT4" s="1126"/>
      <c r="BU4" s="1127"/>
      <c r="BV4" s="1128" t="s">
        <v>621</v>
      </c>
      <c r="BW4" s="1126"/>
      <c r="BX4" s="1129"/>
      <c r="BY4" s="1126" t="s">
        <v>622</v>
      </c>
      <c r="BZ4" s="1126"/>
      <c r="CA4" s="1127"/>
      <c r="CB4" s="1128" t="s">
        <v>623</v>
      </c>
      <c r="CC4" s="1126"/>
      <c r="CD4" s="1127"/>
      <c r="CE4" s="1128" t="s">
        <v>624</v>
      </c>
      <c r="CF4" s="1126"/>
      <c r="CG4" s="1127"/>
      <c r="CH4" s="1128" t="s">
        <v>613</v>
      </c>
      <c r="CI4" s="1126"/>
      <c r="CJ4" s="1127"/>
      <c r="CK4" s="1128" t="s">
        <v>614</v>
      </c>
      <c r="CL4" s="1126"/>
      <c r="CM4" s="1127"/>
      <c r="CN4" s="1128" t="s">
        <v>615</v>
      </c>
      <c r="CO4" s="1126"/>
      <c r="CP4" s="1127"/>
      <c r="CQ4" s="1128" t="s">
        <v>616</v>
      </c>
      <c r="CR4" s="1126"/>
      <c r="CS4" s="1127"/>
      <c r="CT4" s="1128" t="s">
        <v>617</v>
      </c>
      <c r="CU4" s="1126"/>
      <c r="CV4" s="1127"/>
      <c r="CW4" s="1128" t="s">
        <v>618</v>
      </c>
      <c r="CX4" s="1126"/>
      <c r="CY4" s="1127"/>
      <c r="CZ4" s="1128" t="s">
        <v>619</v>
      </c>
      <c r="DA4" s="1126"/>
      <c r="DB4" s="1127"/>
      <c r="DC4" s="1128" t="s">
        <v>620</v>
      </c>
      <c r="DD4" s="1126"/>
      <c r="DE4" s="1127"/>
      <c r="DF4" s="1128" t="s">
        <v>621</v>
      </c>
      <c r="DG4" s="1126"/>
      <c r="DH4" s="1129"/>
      <c r="DI4" s="1192" t="s">
        <v>622</v>
      </c>
      <c r="DJ4" s="1126"/>
      <c r="DK4" s="1127"/>
      <c r="DL4" s="1128" t="s">
        <v>623</v>
      </c>
      <c r="DM4" s="1126"/>
      <c r="DN4" s="1129"/>
      <c r="DO4" s="1126" t="s">
        <v>624</v>
      </c>
      <c r="DP4" s="1126"/>
      <c r="DQ4" s="1127"/>
      <c r="DR4" s="1128" t="s">
        <v>613</v>
      </c>
      <c r="DS4" s="1126"/>
      <c r="DT4" s="1127"/>
      <c r="DU4" s="1128" t="s">
        <v>614</v>
      </c>
      <c r="DV4" s="1126"/>
      <c r="DW4" s="1127"/>
      <c r="DX4" s="1128" t="s">
        <v>615</v>
      </c>
      <c r="DY4" s="1126"/>
      <c r="DZ4" s="1127"/>
      <c r="EA4" s="1128" t="s">
        <v>616</v>
      </c>
      <c r="EB4" s="1126"/>
      <c r="EC4" s="1127"/>
      <c r="ED4" s="1128" t="s">
        <v>617</v>
      </c>
      <c r="EE4" s="1126"/>
      <c r="EF4" s="1127"/>
      <c r="EG4" s="1128" t="s">
        <v>618</v>
      </c>
      <c r="EH4" s="1126"/>
      <c r="EI4" s="1127"/>
      <c r="EJ4" s="1128" t="s">
        <v>619</v>
      </c>
      <c r="EK4" s="1126"/>
      <c r="EL4" s="1127"/>
      <c r="EM4" s="1128" t="s">
        <v>620</v>
      </c>
      <c r="EN4" s="1126"/>
      <c r="EO4" s="1127"/>
      <c r="EP4" s="1128" t="s">
        <v>621</v>
      </c>
      <c r="EQ4" s="1126"/>
      <c r="ER4" s="1129"/>
    </row>
    <row r="5" spans="1:148" s="965" customFormat="1" ht="13.5" customHeight="1" thickBot="1">
      <c r="B5" s="1554"/>
      <c r="C5" s="1557"/>
      <c r="D5" s="1130" t="s">
        <v>612</v>
      </c>
      <c r="E5" s="1131">
        <v>10</v>
      </c>
      <c r="F5" s="1131">
        <v>20</v>
      </c>
      <c r="G5" s="1132">
        <v>30</v>
      </c>
      <c r="H5" s="1133">
        <v>10</v>
      </c>
      <c r="I5" s="1131">
        <v>20</v>
      </c>
      <c r="J5" s="1132">
        <v>30</v>
      </c>
      <c r="K5" s="1131">
        <v>10</v>
      </c>
      <c r="L5" s="1131">
        <v>20</v>
      </c>
      <c r="M5" s="1132">
        <v>30</v>
      </c>
      <c r="N5" s="1131">
        <v>10</v>
      </c>
      <c r="O5" s="1131">
        <v>20</v>
      </c>
      <c r="P5" s="1132">
        <v>30</v>
      </c>
      <c r="Q5" s="1133">
        <v>10</v>
      </c>
      <c r="R5" s="1131">
        <v>20</v>
      </c>
      <c r="S5" s="1132">
        <v>30</v>
      </c>
      <c r="T5" s="1133">
        <v>10</v>
      </c>
      <c r="U5" s="1131">
        <v>20</v>
      </c>
      <c r="V5" s="1132">
        <v>30</v>
      </c>
      <c r="W5" s="1133">
        <v>10</v>
      </c>
      <c r="X5" s="1131">
        <v>20</v>
      </c>
      <c r="Y5" s="1132">
        <v>30</v>
      </c>
      <c r="Z5" s="1133">
        <v>10</v>
      </c>
      <c r="AA5" s="1131">
        <v>20</v>
      </c>
      <c r="AB5" s="1132">
        <v>30</v>
      </c>
      <c r="AC5" s="1133">
        <v>10</v>
      </c>
      <c r="AD5" s="1131">
        <v>20</v>
      </c>
      <c r="AE5" s="1132">
        <v>30</v>
      </c>
      <c r="AF5" s="1133">
        <v>10</v>
      </c>
      <c r="AG5" s="1131">
        <v>20</v>
      </c>
      <c r="AH5" s="1132">
        <v>30</v>
      </c>
      <c r="AI5" s="1133">
        <v>10</v>
      </c>
      <c r="AJ5" s="1131">
        <v>20</v>
      </c>
      <c r="AK5" s="1132">
        <v>30</v>
      </c>
      <c r="AL5" s="1133">
        <v>10</v>
      </c>
      <c r="AM5" s="1131">
        <v>20</v>
      </c>
      <c r="AN5" s="1134">
        <v>30</v>
      </c>
      <c r="AO5" s="1131">
        <v>10</v>
      </c>
      <c r="AP5" s="1131">
        <v>20</v>
      </c>
      <c r="AQ5" s="1132">
        <v>30</v>
      </c>
      <c r="AR5" s="1133">
        <v>10</v>
      </c>
      <c r="AS5" s="1131">
        <v>20</v>
      </c>
      <c r="AT5" s="1132">
        <v>30</v>
      </c>
      <c r="AU5" s="1133">
        <v>10</v>
      </c>
      <c r="AV5" s="1131">
        <v>20</v>
      </c>
      <c r="AW5" s="1132">
        <v>30</v>
      </c>
      <c r="AX5" s="1133">
        <v>10</v>
      </c>
      <c r="AY5" s="1131">
        <v>20</v>
      </c>
      <c r="AZ5" s="1132">
        <v>30</v>
      </c>
      <c r="BA5" s="1133">
        <v>10</v>
      </c>
      <c r="BB5" s="1131">
        <v>20</v>
      </c>
      <c r="BC5" s="1132">
        <v>30</v>
      </c>
      <c r="BD5" s="1133">
        <v>10</v>
      </c>
      <c r="BE5" s="1131">
        <v>20</v>
      </c>
      <c r="BF5" s="1132">
        <v>30</v>
      </c>
      <c r="BG5" s="1133">
        <v>10</v>
      </c>
      <c r="BH5" s="1131">
        <v>20</v>
      </c>
      <c r="BI5" s="1132">
        <v>30</v>
      </c>
      <c r="BJ5" s="1133">
        <v>10</v>
      </c>
      <c r="BK5" s="1131">
        <v>20</v>
      </c>
      <c r="BL5" s="1132">
        <v>30</v>
      </c>
      <c r="BM5" s="1133">
        <v>10</v>
      </c>
      <c r="BN5" s="1131">
        <v>20</v>
      </c>
      <c r="BO5" s="1132">
        <v>30</v>
      </c>
      <c r="BP5" s="1133">
        <v>10</v>
      </c>
      <c r="BQ5" s="1131">
        <v>20</v>
      </c>
      <c r="BR5" s="1132">
        <v>30</v>
      </c>
      <c r="BS5" s="1133">
        <v>10</v>
      </c>
      <c r="BT5" s="1131">
        <v>20</v>
      </c>
      <c r="BU5" s="1132">
        <v>30</v>
      </c>
      <c r="BV5" s="1133">
        <v>10</v>
      </c>
      <c r="BW5" s="1131">
        <v>20</v>
      </c>
      <c r="BX5" s="1134">
        <v>30</v>
      </c>
      <c r="BY5" s="1131">
        <v>10</v>
      </c>
      <c r="BZ5" s="1131">
        <v>20</v>
      </c>
      <c r="CA5" s="1132">
        <v>30</v>
      </c>
      <c r="CB5" s="1133">
        <v>10</v>
      </c>
      <c r="CC5" s="1131">
        <v>20</v>
      </c>
      <c r="CD5" s="1132">
        <v>30</v>
      </c>
      <c r="CE5" s="1133">
        <v>10</v>
      </c>
      <c r="CF5" s="1131">
        <v>20</v>
      </c>
      <c r="CG5" s="1132">
        <v>30</v>
      </c>
      <c r="CH5" s="1133">
        <v>10</v>
      </c>
      <c r="CI5" s="1131">
        <v>20</v>
      </c>
      <c r="CJ5" s="1132">
        <v>30</v>
      </c>
      <c r="CK5" s="1133">
        <v>10</v>
      </c>
      <c r="CL5" s="1131">
        <v>20</v>
      </c>
      <c r="CM5" s="1132">
        <v>30</v>
      </c>
      <c r="CN5" s="1133">
        <v>10</v>
      </c>
      <c r="CO5" s="1131">
        <v>20</v>
      </c>
      <c r="CP5" s="1132">
        <v>30</v>
      </c>
      <c r="CQ5" s="1133">
        <v>10</v>
      </c>
      <c r="CR5" s="1131">
        <v>20</v>
      </c>
      <c r="CS5" s="1132">
        <v>30</v>
      </c>
      <c r="CT5" s="1133">
        <v>10</v>
      </c>
      <c r="CU5" s="1131">
        <v>20</v>
      </c>
      <c r="CV5" s="1132">
        <v>30</v>
      </c>
      <c r="CW5" s="1133">
        <v>10</v>
      </c>
      <c r="CX5" s="1131">
        <v>20</v>
      </c>
      <c r="CY5" s="1132">
        <v>30</v>
      </c>
      <c r="CZ5" s="1133">
        <v>10</v>
      </c>
      <c r="DA5" s="1131">
        <v>20</v>
      </c>
      <c r="DB5" s="1132">
        <v>30</v>
      </c>
      <c r="DC5" s="1133">
        <v>10</v>
      </c>
      <c r="DD5" s="1131">
        <v>20</v>
      </c>
      <c r="DE5" s="1132">
        <v>30</v>
      </c>
      <c r="DF5" s="1133">
        <v>10</v>
      </c>
      <c r="DG5" s="1131">
        <v>20</v>
      </c>
      <c r="DH5" s="1134">
        <v>30</v>
      </c>
      <c r="DI5" s="1193">
        <v>10</v>
      </c>
      <c r="DJ5" s="1131">
        <v>20</v>
      </c>
      <c r="DK5" s="1132">
        <v>30</v>
      </c>
      <c r="DL5" s="1133">
        <v>10</v>
      </c>
      <c r="DM5" s="1131">
        <v>20</v>
      </c>
      <c r="DN5" s="1134">
        <v>30</v>
      </c>
      <c r="DO5" s="1131">
        <v>10</v>
      </c>
      <c r="DP5" s="1131">
        <v>20</v>
      </c>
      <c r="DQ5" s="1132">
        <v>30</v>
      </c>
      <c r="DR5" s="1133">
        <v>10</v>
      </c>
      <c r="DS5" s="1131">
        <v>20</v>
      </c>
      <c r="DT5" s="1132">
        <v>30</v>
      </c>
      <c r="DU5" s="1133">
        <v>10</v>
      </c>
      <c r="DV5" s="1131">
        <v>20</v>
      </c>
      <c r="DW5" s="1132">
        <v>30</v>
      </c>
      <c r="DX5" s="1133">
        <v>10</v>
      </c>
      <c r="DY5" s="1131">
        <v>20</v>
      </c>
      <c r="DZ5" s="1132">
        <v>30</v>
      </c>
      <c r="EA5" s="1133">
        <v>10</v>
      </c>
      <c r="EB5" s="1131">
        <v>20</v>
      </c>
      <c r="EC5" s="1132">
        <v>30</v>
      </c>
      <c r="ED5" s="1133">
        <v>10</v>
      </c>
      <c r="EE5" s="1131">
        <v>20</v>
      </c>
      <c r="EF5" s="1132">
        <v>30</v>
      </c>
      <c r="EG5" s="1133">
        <v>10</v>
      </c>
      <c r="EH5" s="1131">
        <v>20</v>
      </c>
      <c r="EI5" s="1132">
        <v>30</v>
      </c>
      <c r="EJ5" s="1133">
        <v>10</v>
      </c>
      <c r="EK5" s="1131">
        <v>20</v>
      </c>
      <c r="EL5" s="1132">
        <v>30</v>
      </c>
      <c r="EM5" s="1133">
        <v>10</v>
      </c>
      <c r="EN5" s="1131">
        <v>20</v>
      </c>
      <c r="EO5" s="1132">
        <v>30</v>
      </c>
      <c r="EP5" s="1133">
        <v>10</v>
      </c>
      <c r="EQ5" s="1131">
        <v>20</v>
      </c>
      <c r="ER5" s="1134">
        <v>30</v>
      </c>
    </row>
    <row r="6" spans="1:148" s="965" customFormat="1" ht="17.25" customHeight="1">
      <c r="B6" s="1135" t="s">
        <v>628</v>
      </c>
      <c r="C6" s="1136"/>
      <c r="D6" s="1137"/>
      <c r="E6" s="1138"/>
      <c r="F6" s="1139"/>
      <c r="G6" s="1140"/>
      <c r="H6" s="1141"/>
      <c r="I6" s="1139"/>
      <c r="J6" s="1140"/>
      <c r="K6" s="1138"/>
      <c r="L6" s="1139"/>
      <c r="M6" s="1140"/>
      <c r="N6" s="1138"/>
      <c r="O6" s="1139"/>
      <c r="P6" s="1140"/>
      <c r="Q6" s="1141"/>
      <c r="R6" s="1139"/>
      <c r="S6" s="1140"/>
      <c r="T6" s="1141"/>
      <c r="U6" s="1139"/>
      <c r="V6" s="1140"/>
      <c r="W6" s="1141"/>
      <c r="X6" s="1139"/>
      <c r="Y6" s="1140"/>
      <c r="Z6" s="1141"/>
      <c r="AA6" s="1139"/>
      <c r="AB6" s="1140"/>
      <c r="AC6" s="1141"/>
      <c r="AD6" s="1139"/>
      <c r="AE6" s="1140"/>
      <c r="AF6" s="1141"/>
      <c r="AG6" s="1139"/>
      <c r="AH6" s="1140"/>
      <c r="AI6" s="1141"/>
      <c r="AJ6" s="1139"/>
      <c r="AK6" s="1140"/>
      <c r="AL6" s="1141"/>
      <c r="AM6" s="1139"/>
      <c r="AN6" s="1142"/>
      <c r="AO6" s="1138"/>
      <c r="AP6" s="1139"/>
      <c r="AQ6" s="1140"/>
      <c r="AR6" s="1141"/>
      <c r="AS6" s="1139"/>
      <c r="AT6" s="1140"/>
      <c r="AU6" s="1141"/>
      <c r="AV6" s="1139"/>
      <c r="AW6" s="1140"/>
      <c r="AX6" s="1141"/>
      <c r="AY6" s="1139"/>
      <c r="AZ6" s="1140"/>
      <c r="BA6" s="1141"/>
      <c r="BB6" s="1139"/>
      <c r="BC6" s="1140"/>
      <c r="BD6" s="1141"/>
      <c r="BE6" s="1139"/>
      <c r="BF6" s="1140"/>
      <c r="BG6" s="1141"/>
      <c r="BH6" s="1139"/>
      <c r="BI6" s="1140"/>
      <c r="BJ6" s="1141"/>
      <c r="BK6" s="1139"/>
      <c r="BL6" s="1140"/>
      <c r="BM6" s="1141"/>
      <c r="BN6" s="1139"/>
      <c r="BO6" s="1140"/>
      <c r="BP6" s="1141"/>
      <c r="BQ6" s="1139"/>
      <c r="BR6" s="1140"/>
      <c r="BS6" s="1141"/>
      <c r="BT6" s="1139"/>
      <c r="BU6" s="1140"/>
      <c r="BV6" s="1141"/>
      <c r="BW6" s="1139"/>
      <c r="BX6" s="1142"/>
      <c r="BY6" s="1138"/>
      <c r="BZ6" s="1139"/>
      <c r="CA6" s="1140"/>
      <c r="CB6" s="1141"/>
      <c r="CC6" s="1139"/>
      <c r="CD6" s="1140"/>
      <c r="CE6" s="1141"/>
      <c r="CF6" s="1139"/>
      <c r="CG6" s="1140"/>
      <c r="CH6" s="1141"/>
      <c r="CI6" s="1139"/>
      <c r="CJ6" s="1140"/>
      <c r="CK6" s="1141"/>
      <c r="CL6" s="1139"/>
      <c r="CM6" s="1140"/>
      <c r="CN6" s="1141"/>
      <c r="CO6" s="1139"/>
      <c r="CP6" s="1140"/>
      <c r="CQ6" s="1141"/>
      <c r="CR6" s="1139"/>
      <c r="CS6" s="1140"/>
      <c r="CT6" s="1141"/>
      <c r="CU6" s="1139"/>
      <c r="CV6" s="1140"/>
      <c r="CW6" s="1141"/>
      <c r="CX6" s="1139"/>
      <c r="CY6" s="1140"/>
      <c r="CZ6" s="1141"/>
      <c r="DA6" s="1139"/>
      <c r="DB6" s="1140"/>
      <c r="DC6" s="1141"/>
      <c r="DD6" s="1139"/>
      <c r="DE6" s="1140"/>
      <c r="DF6" s="1141"/>
      <c r="DG6" s="1139"/>
      <c r="DH6" s="1142"/>
      <c r="DI6" s="1194"/>
      <c r="DJ6" s="1139"/>
      <c r="DK6" s="1140"/>
      <c r="DL6" s="1141"/>
      <c r="DM6" s="1139"/>
      <c r="DN6" s="1142"/>
      <c r="DO6" s="1138"/>
      <c r="DP6" s="1139"/>
      <c r="DQ6" s="1140"/>
      <c r="DR6" s="1141"/>
      <c r="DS6" s="1139"/>
      <c r="DT6" s="1140"/>
      <c r="DU6" s="1141"/>
      <c r="DV6" s="1139"/>
      <c r="DW6" s="1140"/>
      <c r="DX6" s="1141"/>
      <c r="DY6" s="1139"/>
      <c r="DZ6" s="1140"/>
      <c r="EA6" s="1141"/>
      <c r="EB6" s="1139"/>
      <c r="EC6" s="1140"/>
      <c r="ED6" s="1141"/>
      <c r="EE6" s="1139"/>
      <c r="EF6" s="1140"/>
      <c r="EG6" s="1141"/>
      <c r="EH6" s="1139"/>
      <c r="EI6" s="1140"/>
      <c r="EJ6" s="1141"/>
      <c r="EK6" s="1139"/>
      <c r="EL6" s="1140"/>
      <c r="EM6" s="1141"/>
      <c r="EN6" s="1139"/>
      <c r="EO6" s="1140"/>
      <c r="EP6" s="1141"/>
      <c r="EQ6" s="1139"/>
      <c r="ER6" s="1142"/>
    </row>
    <row r="7" spans="1:148" s="965" customFormat="1" ht="17.25" customHeight="1">
      <c r="B7" s="1135"/>
      <c r="C7" s="1136"/>
      <c r="D7" s="1137"/>
      <c r="E7" s="1138"/>
      <c r="F7" s="1139"/>
      <c r="G7" s="1140"/>
      <c r="H7" s="1141"/>
      <c r="I7" s="1139"/>
      <c r="J7" s="1140"/>
      <c r="K7" s="1138"/>
      <c r="L7" s="1139"/>
      <c r="M7" s="1140"/>
      <c r="N7" s="1138"/>
      <c r="O7" s="1139"/>
      <c r="P7" s="1140"/>
      <c r="Q7" s="1141"/>
      <c r="R7" s="1139"/>
      <c r="S7" s="1140"/>
      <c r="T7" s="1141"/>
      <c r="U7" s="1139"/>
      <c r="V7" s="1140"/>
      <c r="W7" s="1141"/>
      <c r="X7" s="1139"/>
      <c r="Y7" s="1140"/>
      <c r="Z7" s="1141"/>
      <c r="AA7" s="1139"/>
      <c r="AB7" s="1140"/>
      <c r="AC7" s="1141"/>
      <c r="AD7" s="1139"/>
      <c r="AE7" s="1140"/>
      <c r="AF7" s="1141"/>
      <c r="AG7" s="1139"/>
      <c r="AH7" s="1140"/>
      <c r="AI7" s="1141"/>
      <c r="AJ7" s="1139"/>
      <c r="AK7" s="1140"/>
      <c r="AL7" s="1141"/>
      <c r="AM7" s="1139"/>
      <c r="AN7" s="1142"/>
      <c r="AO7" s="1138"/>
      <c r="AP7" s="1139"/>
      <c r="AQ7" s="1140"/>
      <c r="AR7" s="1141"/>
      <c r="AS7" s="1139"/>
      <c r="AT7" s="1140"/>
      <c r="AU7" s="1141"/>
      <c r="AV7" s="1139"/>
      <c r="AW7" s="1140"/>
      <c r="AX7" s="1141"/>
      <c r="AY7" s="1139"/>
      <c r="AZ7" s="1140"/>
      <c r="BA7" s="1141"/>
      <c r="BB7" s="1139"/>
      <c r="BC7" s="1140"/>
      <c r="BD7" s="1141"/>
      <c r="BE7" s="1139"/>
      <c r="BF7" s="1140"/>
      <c r="BG7" s="1141"/>
      <c r="BH7" s="1139"/>
      <c r="BI7" s="1140"/>
      <c r="BJ7" s="1141"/>
      <c r="BK7" s="1139"/>
      <c r="BL7" s="1140"/>
      <c r="BM7" s="1141"/>
      <c r="BN7" s="1139"/>
      <c r="BO7" s="1140"/>
      <c r="BP7" s="1141"/>
      <c r="BQ7" s="1139"/>
      <c r="BR7" s="1140"/>
      <c r="BS7" s="1141"/>
      <c r="BT7" s="1139"/>
      <c r="BU7" s="1140"/>
      <c r="BV7" s="1141"/>
      <c r="BW7" s="1139"/>
      <c r="BX7" s="1142"/>
      <c r="BY7" s="1138"/>
      <c r="BZ7" s="1139"/>
      <c r="CA7" s="1140"/>
      <c r="CB7" s="1141"/>
      <c r="CC7" s="1139"/>
      <c r="CD7" s="1140"/>
      <c r="CE7" s="1141"/>
      <c r="CF7" s="1139"/>
      <c r="CG7" s="1140"/>
      <c r="CH7" s="1141"/>
      <c r="CI7" s="1139"/>
      <c r="CJ7" s="1140"/>
      <c r="CK7" s="1141"/>
      <c r="CL7" s="1139"/>
      <c r="CM7" s="1140"/>
      <c r="CN7" s="1141"/>
      <c r="CO7" s="1139"/>
      <c r="CP7" s="1140"/>
      <c r="CQ7" s="1141"/>
      <c r="CR7" s="1139"/>
      <c r="CS7" s="1140"/>
      <c r="CT7" s="1141"/>
      <c r="CU7" s="1139"/>
      <c r="CV7" s="1140"/>
      <c r="CW7" s="1141"/>
      <c r="CX7" s="1139"/>
      <c r="CY7" s="1140"/>
      <c r="CZ7" s="1141"/>
      <c r="DA7" s="1139"/>
      <c r="DB7" s="1140"/>
      <c r="DC7" s="1141"/>
      <c r="DD7" s="1139"/>
      <c r="DE7" s="1140"/>
      <c r="DF7" s="1141"/>
      <c r="DG7" s="1139"/>
      <c r="DH7" s="1142"/>
      <c r="DI7" s="1194"/>
      <c r="DJ7" s="1139"/>
      <c r="DK7" s="1140"/>
      <c r="DL7" s="1141"/>
      <c r="DM7" s="1139"/>
      <c r="DN7" s="1142"/>
      <c r="DO7" s="1138"/>
      <c r="DP7" s="1139"/>
      <c r="DQ7" s="1140"/>
      <c r="DR7" s="1141"/>
      <c r="DS7" s="1139"/>
      <c r="DT7" s="1140"/>
      <c r="DU7" s="1141"/>
      <c r="DV7" s="1139"/>
      <c r="DW7" s="1140"/>
      <c r="DX7" s="1141"/>
      <c r="DY7" s="1139"/>
      <c r="DZ7" s="1140"/>
      <c r="EA7" s="1141"/>
      <c r="EB7" s="1139"/>
      <c r="EC7" s="1140"/>
      <c r="ED7" s="1141"/>
      <c r="EE7" s="1139"/>
      <c r="EF7" s="1140"/>
      <c r="EG7" s="1141"/>
      <c r="EH7" s="1139"/>
      <c r="EI7" s="1140"/>
      <c r="EJ7" s="1141"/>
      <c r="EK7" s="1139"/>
      <c r="EL7" s="1140"/>
      <c r="EM7" s="1141"/>
      <c r="EN7" s="1139"/>
      <c r="EO7" s="1140"/>
      <c r="EP7" s="1141"/>
      <c r="EQ7" s="1139"/>
      <c r="ER7" s="1142"/>
    </row>
    <row r="8" spans="1:148" s="965" customFormat="1" ht="17.25" customHeight="1">
      <c r="B8" s="1135"/>
      <c r="C8" s="1136"/>
      <c r="D8" s="1137"/>
      <c r="E8" s="1138"/>
      <c r="F8" s="1139"/>
      <c r="G8" s="1140"/>
      <c r="H8" s="1141"/>
      <c r="I8" s="1139"/>
      <c r="J8" s="1140"/>
      <c r="K8" s="1138"/>
      <c r="L8" s="1139"/>
      <c r="M8" s="1140"/>
      <c r="N8" s="1138"/>
      <c r="O8" s="1139"/>
      <c r="P8" s="1140"/>
      <c r="Q8" s="1141"/>
      <c r="R8" s="1139"/>
      <c r="S8" s="1140"/>
      <c r="T8" s="1141"/>
      <c r="U8" s="1139"/>
      <c r="V8" s="1140"/>
      <c r="W8" s="1141"/>
      <c r="X8" s="1139"/>
      <c r="Y8" s="1140"/>
      <c r="Z8" s="1141"/>
      <c r="AA8" s="1139"/>
      <c r="AB8" s="1140"/>
      <c r="AC8" s="1141"/>
      <c r="AD8" s="1139"/>
      <c r="AE8" s="1140"/>
      <c r="AF8" s="1141"/>
      <c r="AG8" s="1139"/>
      <c r="AH8" s="1140"/>
      <c r="AI8" s="1141"/>
      <c r="AJ8" s="1139"/>
      <c r="AK8" s="1140"/>
      <c r="AL8" s="1141"/>
      <c r="AM8" s="1139"/>
      <c r="AN8" s="1142"/>
      <c r="AO8" s="1138"/>
      <c r="AP8" s="1139"/>
      <c r="AQ8" s="1140"/>
      <c r="AR8" s="1141"/>
      <c r="AS8" s="1139"/>
      <c r="AT8" s="1140"/>
      <c r="AU8" s="1141"/>
      <c r="AV8" s="1139"/>
      <c r="AW8" s="1140"/>
      <c r="AX8" s="1141"/>
      <c r="AY8" s="1139"/>
      <c r="AZ8" s="1140"/>
      <c r="BA8" s="1141"/>
      <c r="BB8" s="1139"/>
      <c r="BC8" s="1140"/>
      <c r="BD8" s="1141"/>
      <c r="BE8" s="1139"/>
      <c r="BF8" s="1140"/>
      <c r="BG8" s="1141"/>
      <c r="BH8" s="1139"/>
      <c r="BI8" s="1140"/>
      <c r="BJ8" s="1141"/>
      <c r="BK8" s="1139"/>
      <c r="BL8" s="1140"/>
      <c r="BM8" s="1141"/>
      <c r="BN8" s="1139"/>
      <c r="BO8" s="1140"/>
      <c r="BP8" s="1141"/>
      <c r="BQ8" s="1139"/>
      <c r="BR8" s="1140"/>
      <c r="BS8" s="1141"/>
      <c r="BT8" s="1139"/>
      <c r="BU8" s="1140"/>
      <c r="BV8" s="1141"/>
      <c r="BW8" s="1139"/>
      <c r="BX8" s="1142"/>
      <c r="BY8" s="1138"/>
      <c r="BZ8" s="1139"/>
      <c r="CA8" s="1140"/>
      <c r="CB8" s="1141"/>
      <c r="CC8" s="1139"/>
      <c r="CD8" s="1140"/>
      <c r="CE8" s="1141"/>
      <c r="CF8" s="1139"/>
      <c r="CG8" s="1140"/>
      <c r="CH8" s="1141"/>
      <c r="CI8" s="1139"/>
      <c r="CJ8" s="1140"/>
      <c r="CK8" s="1141"/>
      <c r="CL8" s="1139"/>
      <c r="CM8" s="1140"/>
      <c r="CN8" s="1141"/>
      <c r="CO8" s="1139"/>
      <c r="CP8" s="1140"/>
      <c r="CQ8" s="1141"/>
      <c r="CR8" s="1139"/>
      <c r="CS8" s="1140"/>
      <c r="CT8" s="1141"/>
      <c r="CU8" s="1139"/>
      <c r="CV8" s="1140"/>
      <c r="CW8" s="1141"/>
      <c r="CX8" s="1139"/>
      <c r="CY8" s="1140"/>
      <c r="CZ8" s="1141"/>
      <c r="DA8" s="1139"/>
      <c r="DB8" s="1140"/>
      <c r="DC8" s="1141"/>
      <c r="DD8" s="1139"/>
      <c r="DE8" s="1140"/>
      <c r="DF8" s="1141"/>
      <c r="DG8" s="1139"/>
      <c r="DH8" s="1142"/>
      <c r="DI8" s="1194"/>
      <c r="DJ8" s="1139"/>
      <c r="DK8" s="1140"/>
      <c r="DL8" s="1141"/>
      <c r="DM8" s="1139"/>
      <c r="DN8" s="1142"/>
      <c r="DO8" s="1138"/>
      <c r="DP8" s="1139"/>
      <c r="DQ8" s="1140"/>
      <c r="DR8" s="1141"/>
      <c r="DS8" s="1139"/>
      <c r="DT8" s="1140"/>
      <c r="DU8" s="1141"/>
      <c r="DV8" s="1139"/>
      <c r="DW8" s="1140"/>
      <c r="DX8" s="1141"/>
      <c r="DY8" s="1139"/>
      <c r="DZ8" s="1140"/>
      <c r="EA8" s="1141"/>
      <c r="EB8" s="1139"/>
      <c r="EC8" s="1140"/>
      <c r="ED8" s="1141"/>
      <c r="EE8" s="1139"/>
      <c r="EF8" s="1140"/>
      <c r="EG8" s="1141"/>
      <c r="EH8" s="1139"/>
      <c r="EI8" s="1140"/>
      <c r="EJ8" s="1141"/>
      <c r="EK8" s="1139"/>
      <c r="EL8" s="1140"/>
      <c r="EM8" s="1141"/>
      <c r="EN8" s="1139"/>
      <c r="EO8" s="1140"/>
      <c r="EP8" s="1141"/>
      <c r="EQ8" s="1139"/>
      <c r="ER8" s="1142"/>
    </row>
    <row r="9" spans="1:148" s="965" customFormat="1" ht="17.25" customHeight="1">
      <c r="B9" s="1135"/>
      <c r="C9" s="1136"/>
      <c r="D9" s="1137"/>
      <c r="E9" s="1138"/>
      <c r="F9" s="1139"/>
      <c r="G9" s="1140"/>
      <c r="H9" s="1141"/>
      <c r="I9" s="1139"/>
      <c r="J9" s="1140"/>
      <c r="K9" s="1138"/>
      <c r="L9" s="1139"/>
      <c r="M9" s="1140"/>
      <c r="N9" s="1138"/>
      <c r="O9" s="1139"/>
      <c r="P9" s="1140"/>
      <c r="Q9" s="1141"/>
      <c r="R9" s="1139"/>
      <c r="S9" s="1140"/>
      <c r="T9" s="1141"/>
      <c r="U9" s="1139"/>
      <c r="V9" s="1140"/>
      <c r="W9" s="1141"/>
      <c r="X9" s="1139"/>
      <c r="Y9" s="1140"/>
      <c r="Z9" s="1141"/>
      <c r="AA9" s="1139"/>
      <c r="AB9" s="1140"/>
      <c r="AC9" s="1141"/>
      <c r="AD9" s="1139"/>
      <c r="AE9" s="1140"/>
      <c r="AF9" s="1141"/>
      <c r="AG9" s="1139"/>
      <c r="AH9" s="1140"/>
      <c r="AI9" s="1141"/>
      <c r="AJ9" s="1139"/>
      <c r="AK9" s="1140"/>
      <c r="AL9" s="1141"/>
      <c r="AM9" s="1139"/>
      <c r="AN9" s="1142"/>
      <c r="AO9" s="1138"/>
      <c r="AP9" s="1139"/>
      <c r="AQ9" s="1140"/>
      <c r="AR9" s="1141"/>
      <c r="AS9" s="1139"/>
      <c r="AT9" s="1140"/>
      <c r="AU9" s="1141"/>
      <c r="AV9" s="1139"/>
      <c r="AW9" s="1140"/>
      <c r="AX9" s="1141"/>
      <c r="AY9" s="1139"/>
      <c r="AZ9" s="1140"/>
      <c r="BA9" s="1141"/>
      <c r="BB9" s="1139"/>
      <c r="BC9" s="1140"/>
      <c r="BD9" s="1141"/>
      <c r="BE9" s="1139"/>
      <c r="BF9" s="1140"/>
      <c r="BG9" s="1141"/>
      <c r="BH9" s="1139"/>
      <c r="BI9" s="1140"/>
      <c r="BJ9" s="1141"/>
      <c r="BK9" s="1139"/>
      <c r="BL9" s="1140"/>
      <c r="BM9" s="1141"/>
      <c r="BN9" s="1139"/>
      <c r="BO9" s="1140"/>
      <c r="BP9" s="1141"/>
      <c r="BQ9" s="1139"/>
      <c r="BR9" s="1140"/>
      <c r="BS9" s="1141"/>
      <c r="BT9" s="1139"/>
      <c r="BU9" s="1140"/>
      <c r="BV9" s="1141"/>
      <c r="BW9" s="1139"/>
      <c r="BX9" s="1142"/>
      <c r="BY9" s="1138"/>
      <c r="BZ9" s="1139"/>
      <c r="CA9" s="1140"/>
      <c r="CB9" s="1141"/>
      <c r="CC9" s="1139"/>
      <c r="CD9" s="1140"/>
      <c r="CE9" s="1141"/>
      <c r="CF9" s="1139"/>
      <c r="CG9" s="1140"/>
      <c r="CH9" s="1141"/>
      <c r="CI9" s="1139"/>
      <c r="CJ9" s="1140"/>
      <c r="CK9" s="1141"/>
      <c r="CL9" s="1139"/>
      <c r="CM9" s="1140"/>
      <c r="CN9" s="1141"/>
      <c r="CO9" s="1139"/>
      <c r="CP9" s="1140"/>
      <c r="CQ9" s="1141"/>
      <c r="CR9" s="1139"/>
      <c r="CS9" s="1140"/>
      <c r="CT9" s="1141"/>
      <c r="CU9" s="1139"/>
      <c r="CV9" s="1140"/>
      <c r="CW9" s="1141"/>
      <c r="CX9" s="1139"/>
      <c r="CY9" s="1140"/>
      <c r="CZ9" s="1141"/>
      <c r="DA9" s="1139"/>
      <c r="DB9" s="1140"/>
      <c r="DC9" s="1141"/>
      <c r="DD9" s="1139"/>
      <c r="DE9" s="1140"/>
      <c r="DF9" s="1141"/>
      <c r="DG9" s="1139"/>
      <c r="DH9" s="1142"/>
      <c r="DI9" s="1194"/>
      <c r="DJ9" s="1139"/>
      <c r="DK9" s="1140"/>
      <c r="DL9" s="1141"/>
      <c r="DM9" s="1139"/>
      <c r="DN9" s="1142"/>
      <c r="DO9" s="1138"/>
      <c r="DP9" s="1139"/>
      <c r="DQ9" s="1140"/>
      <c r="DR9" s="1141"/>
      <c r="DS9" s="1139"/>
      <c r="DT9" s="1140"/>
      <c r="DU9" s="1141"/>
      <c r="DV9" s="1139"/>
      <c r="DW9" s="1140"/>
      <c r="DX9" s="1141"/>
      <c r="DY9" s="1139"/>
      <c r="DZ9" s="1140"/>
      <c r="EA9" s="1141"/>
      <c r="EB9" s="1139"/>
      <c r="EC9" s="1140"/>
      <c r="ED9" s="1141"/>
      <c r="EE9" s="1139"/>
      <c r="EF9" s="1140"/>
      <c r="EG9" s="1141"/>
      <c r="EH9" s="1139"/>
      <c r="EI9" s="1140"/>
      <c r="EJ9" s="1141"/>
      <c r="EK9" s="1139"/>
      <c r="EL9" s="1140"/>
      <c r="EM9" s="1141"/>
      <c r="EN9" s="1139"/>
      <c r="EO9" s="1140"/>
      <c r="EP9" s="1141"/>
      <c r="EQ9" s="1139"/>
      <c r="ER9" s="1142"/>
    </row>
    <row r="10" spans="1:148" s="965" customFormat="1" ht="17.25" customHeight="1">
      <c r="B10" s="1135"/>
      <c r="C10" s="1136"/>
      <c r="D10" s="1137"/>
      <c r="E10" s="1138"/>
      <c r="F10" s="1139"/>
      <c r="G10" s="1140"/>
      <c r="H10" s="1141"/>
      <c r="I10" s="1139"/>
      <c r="J10" s="1140"/>
      <c r="K10" s="1138"/>
      <c r="L10" s="1139"/>
      <c r="M10" s="1140"/>
      <c r="N10" s="1138"/>
      <c r="O10" s="1139"/>
      <c r="P10" s="1140"/>
      <c r="Q10" s="1141"/>
      <c r="R10" s="1139"/>
      <c r="S10" s="1140"/>
      <c r="T10" s="1141"/>
      <c r="U10" s="1139"/>
      <c r="V10" s="1140"/>
      <c r="W10" s="1141"/>
      <c r="X10" s="1139"/>
      <c r="Y10" s="1140"/>
      <c r="Z10" s="1141"/>
      <c r="AA10" s="1139"/>
      <c r="AB10" s="1140"/>
      <c r="AC10" s="1141"/>
      <c r="AD10" s="1139"/>
      <c r="AE10" s="1140"/>
      <c r="AF10" s="1141"/>
      <c r="AG10" s="1139"/>
      <c r="AH10" s="1140"/>
      <c r="AI10" s="1141"/>
      <c r="AJ10" s="1139"/>
      <c r="AK10" s="1140"/>
      <c r="AL10" s="1141"/>
      <c r="AM10" s="1139"/>
      <c r="AN10" s="1142"/>
      <c r="AO10" s="1138"/>
      <c r="AP10" s="1139"/>
      <c r="AQ10" s="1140"/>
      <c r="AR10" s="1141"/>
      <c r="AS10" s="1139"/>
      <c r="AT10" s="1140"/>
      <c r="AU10" s="1141"/>
      <c r="AV10" s="1139"/>
      <c r="AW10" s="1140"/>
      <c r="AX10" s="1141"/>
      <c r="AY10" s="1139"/>
      <c r="AZ10" s="1140"/>
      <c r="BA10" s="1141"/>
      <c r="BB10" s="1139"/>
      <c r="BC10" s="1140"/>
      <c r="BD10" s="1141"/>
      <c r="BE10" s="1139"/>
      <c r="BF10" s="1140"/>
      <c r="BG10" s="1141"/>
      <c r="BH10" s="1139"/>
      <c r="BI10" s="1140"/>
      <c r="BJ10" s="1141"/>
      <c r="BK10" s="1139"/>
      <c r="BL10" s="1140"/>
      <c r="BM10" s="1141"/>
      <c r="BN10" s="1139"/>
      <c r="BO10" s="1140"/>
      <c r="BP10" s="1141"/>
      <c r="BQ10" s="1139"/>
      <c r="BR10" s="1140"/>
      <c r="BS10" s="1141"/>
      <c r="BT10" s="1139"/>
      <c r="BU10" s="1140"/>
      <c r="BV10" s="1141"/>
      <c r="BW10" s="1139"/>
      <c r="BX10" s="1142"/>
      <c r="BY10" s="1138"/>
      <c r="BZ10" s="1139"/>
      <c r="CA10" s="1140"/>
      <c r="CB10" s="1141"/>
      <c r="CC10" s="1139"/>
      <c r="CD10" s="1140"/>
      <c r="CE10" s="1141"/>
      <c r="CF10" s="1139"/>
      <c r="CG10" s="1140"/>
      <c r="CH10" s="1141"/>
      <c r="CI10" s="1139"/>
      <c r="CJ10" s="1140"/>
      <c r="CK10" s="1141"/>
      <c r="CL10" s="1139"/>
      <c r="CM10" s="1140"/>
      <c r="CN10" s="1141"/>
      <c r="CO10" s="1139"/>
      <c r="CP10" s="1140"/>
      <c r="CQ10" s="1141"/>
      <c r="CR10" s="1139"/>
      <c r="CS10" s="1140"/>
      <c r="CT10" s="1141"/>
      <c r="CU10" s="1139"/>
      <c r="CV10" s="1140"/>
      <c r="CW10" s="1141"/>
      <c r="CX10" s="1139"/>
      <c r="CY10" s="1140"/>
      <c r="CZ10" s="1141"/>
      <c r="DA10" s="1139"/>
      <c r="DB10" s="1140"/>
      <c r="DC10" s="1141"/>
      <c r="DD10" s="1139"/>
      <c r="DE10" s="1140"/>
      <c r="DF10" s="1141"/>
      <c r="DG10" s="1139"/>
      <c r="DH10" s="1142"/>
      <c r="DI10" s="1194"/>
      <c r="DJ10" s="1139"/>
      <c r="DK10" s="1140"/>
      <c r="DL10" s="1141"/>
      <c r="DM10" s="1139"/>
      <c r="DN10" s="1142"/>
      <c r="DO10" s="1138"/>
      <c r="DP10" s="1139"/>
      <c r="DQ10" s="1140"/>
      <c r="DR10" s="1141"/>
      <c r="DS10" s="1139"/>
      <c r="DT10" s="1140"/>
      <c r="DU10" s="1141"/>
      <c r="DV10" s="1139"/>
      <c r="DW10" s="1140"/>
      <c r="DX10" s="1141"/>
      <c r="DY10" s="1139"/>
      <c r="DZ10" s="1140"/>
      <c r="EA10" s="1141"/>
      <c r="EB10" s="1139"/>
      <c r="EC10" s="1140"/>
      <c r="ED10" s="1141"/>
      <c r="EE10" s="1139"/>
      <c r="EF10" s="1140"/>
      <c r="EG10" s="1141"/>
      <c r="EH10" s="1139"/>
      <c r="EI10" s="1140"/>
      <c r="EJ10" s="1141"/>
      <c r="EK10" s="1139"/>
      <c r="EL10" s="1140"/>
      <c r="EM10" s="1141"/>
      <c r="EN10" s="1139"/>
      <c r="EO10" s="1140"/>
      <c r="EP10" s="1141"/>
      <c r="EQ10" s="1139"/>
      <c r="ER10" s="1142"/>
    </row>
    <row r="11" spans="1:148" s="965" customFormat="1" ht="17.25" customHeight="1">
      <c r="B11" s="1135"/>
      <c r="C11" s="1136"/>
      <c r="D11" s="1137"/>
      <c r="E11" s="1138"/>
      <c r="F11" s="1139"/>
      <c r="G11" s="1140"/>
      <c r="H11" s="1141"/>
      <c r="I11" s="1139"/>
      <c r="J11" s="1140"/>
      <c r="K11" s="1138"/>
      <c r="L11" s="1139"/>
      <c r="M11" s="1140"/>
      <c r="N11" s="1138"/>
      <c r="O11" s="1139"/>
      <c r="P11" s="1140"/>
      <c r="Q11" s="1141"/>
      <c r="R11" s="1139"/>
      <c r="S11" s="1140"/>
      <c r="T11" s="1141"/>
      <c r="U11" s="1139"/>
      <c r="V11" s="1140"/>
      <c r="W11" s="1141"/>
      <c r="X11" s="1139"/>
      <c r="Y11" s="1140"/>
      <c r="Z11" s="1141"/>
      <c r="AA11" s="1139"/>
      <c r="AB11" s="1140"/>
      <c r="AC11" s="1141"/>
      <c r="AD11" s="1139"/>
      <c r="AE11" s="1140"/>
      <c r="AF11" s="1141"/>
      <c r="AG11" s="1139"/>
      <c r="AH11" s="1140"/>
      <c r="AI11" s="1141"/>
      <c r="AJ11" s="1139"/>
      <c r="AK11" s="1140"/>
      <c r="AL11" s="1141"/>
      <c r="AM11" s="1139"/>
      <c r="AN11" s="1142"/>
      <c r="AO11" s="1138"/>
      <c r="AP11" s="1139"/>
      <c r="AQ11" s="1140"/>
      <c r="AR11" s="1141"/>
      <c r="AS11" s="1139"/>
      <c r="AT11" s="1140"/>
      <c r="AU11" s="1141"/>
      <c r="AV11" s="1139"/>
      <c r="AW11" s="1140"/>
      <c r="AX11" s="1141"/>
      <c r="AY11" s="1139"/>
      <c r="AZ11" s="1140"/>
      <c r="BA11" s="1141"/>
      <c r="BB11" s="1139"/>
      <c r="BC11" s="1140"/>
      <c r="BD11" s="1141"/>
      <c r="BE11" s="1139"/>
      <c r="BF11" s="1140"/>
      <c r="BG11" s="1141"/>
      <c r="BH11" s="1139"/>
      <c r="BI11" s="1140"/>
      <c r="BJ11" s="1141"/>
      <c r="BK11" s="1139"/>
      <c r="BL11" s="1140"/>
      <c r="BM11" s="1141"/>
      <c r="BN11" s="1139"/>
      <c r="BO11" s="1140"/>
      <c r="BP11" s="1141"/>
      <c r="BQ11" s="1139"/>
      <c r="BR11" s="1140"/>
      <c r="BS11" s="1141"/>
      <c r="BT11" s="1139"/>
      <c r="BU11" s="1140"/>
      <c r="BV11" s="1141"/>
      <c r="BW11" s="1139"/>
      <c r="BX11" s="1142"/>
      <c r="BY11" s="1138"/>
      <c r="BZ11" s="1139"/>
      <c r="CA11" s="1140"/>
      <c r="CB11" s="1141"/>
      <c r="CC11" s="1139"/>
      <c r="CD11" s="1140"/>
      <c r="CE11" s="1141"/>
      <c r="CF11" s="1139"/>
      <c r="CG11" s="1140"/>
      <c r="CH11" s="1141"/>
      <c r="CI11" s="1139"/>
      <c r="CJ11" s="1140"/>
      <c r="CK11" s="1141"/>
      <c r="CL11" s="1139"/>
      <c r="CM11" s="1140"/>
      <c r="CN11" s="1141"/>
      <c r="CO11" s="1139"/>
      <c r="CP11" s="1140"/>
      <c r="CQ11" s="1141"/>
      <c r="CR11" s="1139"/>
      <c r="CS11" s="1140"/>
      <c r="CT11" s="1141"/>
      <c r="CU11" s="1139"/>
      <c r="CV11" s="1140"/>
      <c r="CW11" s="1141"/>
      <c r="CX11" s="1139"/>
      <c r="CY11" s="1140"/>
      <c r="CZ11" s="1141"/>
      <c r="DA11" s="1139"/>
      <c r="DB11" s="1140"/>
      <c r="DC11" s="1141"/>
      <c r="DD11" s="1139"/>
      <c r="DE11" s="1140"/>
      <c r="DF11" s="1141"/>
      <c r="DG11" s="1139"/>
      <c r="DH11" s="1142"/>
      <c r="DI11" s="1194"/>
      <c r="DJ11" s="1139"/>
      <c r="DK11" s="1140"/>
      <c r="DL11" s="1141"/>
      <c r="DM11" s="1139"/>
      <c r="DN11" s="1142"/>
      <c r="DO11" s="1138"/>
      <c r="DP11" s="1139"/>
      <c r="DQ11" s="1140"/>
      <c r="DR11" s="1141"/>
      <c r="DS11" s="1139"/>
      <c r="DT11" s="1140"/>
      <c r="DU11" s="1141"/>
      <c r="DV11" s="1139"/>
      <c r="DW11" s="1140"/>
      <c r="DX11" s="1141"/>
      <c r="DY11" s="1139"/>
      <c r="DZ11" s="1140"/>
      <c r="EA11" s="1141"/>
      <c r="EB11" s="1139"/>
      <c r="EC11" s="1140"/>
      <c r="ED11" s="1141"/>
      <c r="EE11" s="1139"/>
      <c r="EF11" s="1140"/>
      <c r="EG11" s="1141"/>
      <c r="EH11" s="1139"/>
      <c r="EI11" s="1140"/>
      <c r="EJ11" s="1141"/>
      <c r="EK11" s="1139"/>
      <c r="EL11" s="1140"/>
      <c r="EM11" s="1141"/>
      <c r="EN11" s="1139"/>
      <c r="EO11" s="1140"/>
      <c r="EP11" s="1141"/>
      <c r="EQ11" s="1139"/>
      <c r="ER11" s="1142"/>
    </row>
    <row r="12" spans="1:148" s="965" customFormat="1" ht="17.25" customHeight="1">
      <c r="B12" s="1135"/>
      <c r="C12" s="1136"/>
      <c r="D12" s="1137"/>
      <c r="E12" s="1138"/>
      <c r="F12" s="1139"/>
      <c r="G12" s="1140"/>
      <c r="H12" s="1141"/>
      <c r="I12" s="1139"/>
      <c r="J12" s="1140"/>
      <c r="K12" s="1138"/>
      <c r="L12" s="1139"/>
      <c r="M12" s="1140"/>
      <c r="N12" s="1138"/>
      <c r="O12" s="1139"/>
      <c r="P12" s="1140"/>
      <c r="Q12" s="1141"/>
      <c r="R12" s="1139"/>
      <c r="S12" s="1140"/>
      <c r="T12" s="1141"/>
      <c r="U12" s="1139"/>
      <c r="V12" s="1140"/>
      <c r="W12" s="1141"/>
      <c r="X12" s="1139"/>
      <c r="Y12" s="1140"/>
      <c r="Z12" s="1141"/>
      <c r="AA12" s="1139"/>
      <c r="AB12" s="1140"/>
      <c r="AC12" s="1141"/>
      <c r="AD12" s="1139"/>
      <c r="AE12" s="1140"/>
      <c r="AF12" s="1141"/>
      <c r="AG12" s="1139"/>
      <c r="AH12" s="1140"/>
      <c r="AI12" s="1141"/>
      <c r="AJ12" s="1139"/>
      <c r="AK12" s="1140"/>
      <c r="AL12" s="1141"/>
      <c r="AM12" s="1139"/>
      <c r="AN12" s="1142"/>
      <c r="AO12" s="1138"/>
      <c r="AP12" s="1139"/>
      <c r="AQ12" s="1140"/>
      <c r="AR12" s="1141"/>
      <c r="AS12" s="1139"/>
      <c r="AT12" s="1140"/>
      <c r="AU12" s="1141"/>
      <c r="AV12" s="1139"/>
      <c r="AW12" s="1140"/>
      <c r="AX12" s="1141"/>
      <c r="AY12" s="1139"/>
      <c r="AZ12" s="1140"/>
      <c r="BA12" s="1141"/>
      <c r="BB12" s="1139"/>
      <c r="BC12" s="1140"/>
      <c r="BD12" s="1141"/>
      <c r="BE12" s="1139"/>
      <c r="BF12" s="1140"/>
      <c r="BG12" s="1141"/>
      <c r="BH12" s="1139"/>
      <c r="BI12" s="1140"/>
      <c r="BJ12" s="1141"/>
      <c r="BK12" s="1139"/>
      <c r="BL12" s="1140"/>
      <c r="BM12" s="1141"/>
      <c r="BN12" s="1139"/>
      <c r="BO12" s="1140"/>
      <c r="BP12" s="1141"/>
      <c r="BQ12" s="1139"/>
      <c r="BR12" s="1140"/>
      <c r="BS12" s="1141"/>
      <c r="BT12" s="1139"/>
      <c r="BU12" s="1140"/>
      <c r="BV12" s="1141"/>
      <c r="BW12" s="1139"/>
      <c r="BX12" s="1142"/>
      <c r="BY12" s="1138"/>
      <c r="BZ12" s="1139"/>
      <c r="CA12" s="1140"/>
      <c r="CB12" s="1141"/>
      <c r="CC12" s="1139"/>
      <c r="CD12" s="1140"/>
      <c r="CE12" s="1141"/>
      <c r="CF12" s="1139"/>
      <c r="CG12" s="1140"/>
      <c r="CH12" s="1141"/>
      <c r="CI12" s="1139"/>
      <c r="CJ12" s="1140"/>
      <c r="CK12" s="1141"/>
      <c r="CL12" s="1139"/>
      <c r="CM12" s="1140"/>
      <c r="CN12" s="1141"/>
      <c r="CO12" s="1139"/>
      <c r="CP12" s="1140"/>
      <c r="CQ12" s="1141"/>
      <c r="CR12" s="1139"/>
      <c r="CS12" s="1140"/>
      <c r="CT12" s="1141"/>
      <c r="CU12" s="1139"/>
      <c r="CV12" s="1140"/>
      <c r="CW12" s="1141"/>
      <c r="CX12" s="1139"/>
      <c r="CY12" s="1140"/>
      <c r="CZ12" s="1141"/>
      <c r="DA12" s="1139"/>
      <c r="DB12" s="1140"/>
      <c r="DC12" s="1141"/>
      <c r="DD12" s="1139"/>
      <c r="DE12" s="1140"/>
      <c r="DF12" s="1141"/>
      <c r="DG12" s="1139"/>
      <c r="DH12" s="1142"/>
      <c r="DI12" s="1194"/>
      <c r="DJ12" s="1139"/>
      <c r="DK12" s="1140"/>
      <c r="DL12" s="1141"/>
      <c r="DM12" s="1139"/>
      <c r="DN12" s="1142"/>
      <c r="DO12" s="1138"/>
      <c r="DP12" s="1139"/>
      <c r="DQ12" s="1140"/>
      <c r="DR12" s="1141"/>
      <c r="DS12" s="1139"/>
      <c r="DT12" s="1140"/>
      <c r="DU12" s="1141"/>
      <c r="DV12" s="1139"/>
      <c r="DW12" s="1140"/>
      <c r="DX12" s="1141"/>
      <c r="DY12" s="1139"/>
      <c r="DZ12" s="1140"/>
      <c r="EA12" s="1141"/>
      <c r="EB12" s="1139"/>
      <c r="EC12" s="1140"/>
      <c r="ED12" s="1141"/>
      <c r="EE12" s="1139"/>
      <c r="EF12" s="1140"/>
      <c r="EG12" s="1141"/>
      <c r="EH12" s="1139"/>
      <c r="EI12" s="1140"/>
      <c r="EJ12" s="1141"/>
      <c r="EK12" s="1139"/>
      <c r="EL12" s="1140"/>
      <c r="EM12" s="1141"/>
      <c r="EN12" s="1139"/>
      <c r="EO12" s="1140"/>
      <c r="EP12" s="1141"/>
      <c r="EQ12" s="1139"/>
      <c r="ER12" s="1142"/>
    </row>
    <row r="13" spans="1:148" s="965" customFormat="1" ht="17.25" customHeight="1">
      <c r="B13" s="1135"/>
      <c r="C13" s="1136"/>
      <c r="D13" s="1137"/>
      <c r="E13" s="1138"/>
      <c r="F13" s="1139"/>
      <c r="G13" s="1140"/>
      <c r="H13" s="1141"/>
      <c r="I13" s="1139"/>
      <c r="J13" s="1140"/>
      <c r="K13" s="1138"/>
      <c r="L13" s="1139"/>
      <c r="M13" s="1140"/>
      <c r="N13" s="1138"/>
      <c r="O13" s="1139"/>
      <c r="P13" s="1140"/>
      <c r="Q13" s="1141"/>
      <c r="R13" s="1139"/>
      <c r="S13" s="1140"/>
      <c r="T13" s="1141"/>
      <c r="U13" s="1139"/>
      <c r="V13" s="1140"/>
      <c r="W13" s="1141"/>
      <c r="X13" s="1139"/>
      <c r="Y13" s="1140"/>
      <c r="Z13" s="1141"/>
      <c r="AA13" s="1139"/>
      <c r="AB13" s="1140"/>
      <c r="AC13" s="1141"/>
      <c r="AD13" s="1139"/>
      <c r="AE13" s="1140"/>
      <c r="AF13" s="1141"/>
      <c r="AG13" s="1139"/>
      <c r="AH13" s="1140"/>
      <c r="AI13" s="1141"/>
      <c r="AJ13" s="1139"/>
      <c r="AK13" s="1140"/>
      <c r="AL13" s="1141"/>
      <c r="AM13" s="1139"/>
      <c r="AN13" s="1142"/>
      <c r="AO13" s="1138"/>
      <c r="AP13" s="1139"/>
      <c r="AQ13" s="1140"/>
      <c r="AR13" s="1141"/>
      <c r="AS13" s="1139"/>
      <c r="AT13" s="1140"/>
      <c r="AU13" s="1141"/>
      <c r="AV13" s="1139"/>
      <c r="AW13" s="1140"/>
      <c r="AX13" s="1141"/>
      <c r="AY13" s="1139"/>
      <c r="AZ13" s="1140"/>
      <c r="BA13" s="1141"/>
      <c r="BB13" s="1139"/>
      <c r="BC13" s="1140"/>
      <c r="BD13" s="1141"/>
      <c r="BE13" s="1139"/>
      <c r="BF13" s="1140"/>
      <c r="BG13" s="1141"/>
      <c r="BH13" s="1139"/>
      <c r="BI13" s="1140"/>
      <c r="BJ13" s="1141"/>
      <c r="BK13" s="1139"/>
      <c r="BL13" s="1140"/>
      <c r="BM13" s="1141"/>
      <c r="BN13" s="1139"/>
      <c r="BO13" s="1140"/>
      <c r="BP13" s="1141"/>
      <c r="BQ13" s="1139"/>
      <c r="BR13" s="1140"/>
      <c r="BS13" s="1141"/>
      <c r="BT13" s="1139"/>
      <c r="BU13" s="1140"/>
      <c r="BV13" s="1141"/>
      <c r="BW13" s="1139"/>
      <c r="BX13" s="1142"/>
      <c r="BY13" s="1138"/>
      <c r="BZ13" s="1139"/>
      <c r="CA13" s="1140"/>
      <c r="CB13" s="1141"/>
      <c r="CC13" s="1139"/>
      <c r="CD13" s="1140"/>
      <c r="CE13" s="1141"/>
      <c r="CF13" s="1139"/>
      <c r="CG13" s="1140"/>
      <c r="CH13" s="1141"/>
      <c r="CI13" s="1139"/>
      <c r="CJ13" s="1140"/>
      <c r="CK13" s="1141"/>
      <c r="CL13" s="1139"/>
      <c r="CM13" s="1140"/>
      <c r="CN13" s="1141"/>
      <c r="CO13" s="1139"/>
      <c r="CP13" s="1140"/>
      <c r="CQ13" s="1141"/>
      <c r="CR13" s="1139"/>
      <c r="CS13" s="1140"/>
      <c r="CT13" s="1141"/>
      <c r="CU13" s="1139"/>
      <c r="CV13" s="1140"/>
      <c r="CW13" s="1141"/>
      <c r="CX13" s="1139"/>
      <c r="CY13" s="1140"/>
      <c r="CZ13" s="1141"/>
      <c r="DA13" s="1139"/>
      <c r="DB13" s="1140"/>
      <c r="DC13" s="1141"/>
      <c r="DD13" s="1139"/>
      <c r="DE13" s="1140"/>
      <c r="DF13" s="1141"/>
      <c r="DG13" s="1139"/>
      <c r="DH13" s="1142"/>
      <c r="DI13" s="1194"/>
      <c r="DJ13" s="1139"/>
      <c r="DK13" s="1140"/>
      <c r="DL13" s="1141"/>
      <c r="DM13" s="1139"/>
      <c r="DN13" s="1142"/>
      <c r="DO13" s="1138"/>
      <c r="DP13" s="1139"/>
      <c r="DQ13" s="1140"/>
      <c r="DR13" s="1141"/>
      <c r="DS13" s="1139"/>
      <c r="DT13" s="1140"/>
      <c r="DU13" s="1141"/>
      <c r="DV13" s="1139"/>
      <c r="DW13" s="1140"/>
      <c r="DX13" s="1141"/>
      <c r="DY13" s="1139"/>
      <c r="DZ13" s="1140"/>
      <c r="EA13" s="1141"/>
      <c r="EB13" s="1139"/>
      <c r="EC13" s="1140"/>
      <c r="ED13" s="1141"/>
      <c r="EE13" s="1139"/>
      <c r="EF13" s="1140"/>
      <c r="EG13" s="1141"/>
      <c r="EH13" s="1139"/>
      <c r="EI13" s="1140"/>
      <c r="EJ13" s="1141"/>
      <c r="EK13" s="1139"/>
      <c r="EL13" s="1140"/>
      <c r="EM13" s="1141"/>
      <c r="EN13" s="1139"/>
      <c r="EO13" s="1140"/>
      <c r="EP13" s="1141"/>
      <c r="EQ13" s="1139"/>
      <c r="ER13" s="1142"/>
    </row>
    <row r="14" spans="1:148" s="965" customFormat="1" ht="17.25" customHeight="1">
      <c r="B14" s="1135"/>
      <c r="C14" s="1136"/>
      <c r="D14" s="1137"/>
      <c r="E14" s="1138"/>
      <c r="F14" s="1139"/>
      <c r="G14" s="1140"/>
      <c r="H14" s="1141"/>
      <c r="I14" s="1139"/>
      <c r="J14" s="1140"/>
      <c r="K14" s="1138"/>
      <c r="L14" s="1139"/>
      <c r="M14" s="1140"/>
      <c r="N14" s="1138"/>
      <c r="O14" s="1139"/>
      <c r="P14" s="1140"/>
      <c r="Q14" s="1141"/>
      <c r="R14" s="1139"/>
      <c r="S14" s="1140"/>
      <c r="T14" s="1141"/>
      <c r="U14" s="1139"/>
      <c r="V14" s="1140"/>
      <c r="W14" s="1141"/>
      <c r="X14" s="1139"/>
      <c r="Y14" s="1140"/>
      <c r="Z14" s="1141"/>
      <c r="AA14" s="1139"/>
      <c r="AB14" s="1140"/>
      <c r="AC14" s="1141"/>
      <c r="AD14" s="1139"/>
      <c r="AE14" s="1140"/>
      <c r="AF14" s="1141"/>
      <c r="AG14" s="1139"/>
      <c r="AH14" s="1140"/>
      <c r="AI14" s="1141"/>
      <c r="AJ14" s="1139"/>
      <c r="AK14" s="1140"/>
      <c r="AL14" s="1141"/>
      <c r="AM14" s="1139"/>
      <c r="AN14" s="1142"/>
      <c r="AO14" s="1138"/>
      <c r="AP14" s="1139"/>
      <c r="AQ14" s="1140"/>
      <c r="AR14" s="1141"/>
      <c r="AS14" s="1139"/>
      <c r="AT14" s="1140"/>
      <c r="AU14" s="1141"/>
      <c r="AV14" s="1139"/>
      <c r="AW14" s="1140"/>
      <c r="AX14" s="1141"/>
      <c r="AY14" s="1139"/>
      <c r="AZ14" s="1140"/>
      <c r="BA14" s="1141"/>
      <c r="BB14" s="1139"/>
      <c r="BC14" s="1140"/>
      <c r="BD14" s="1141"/>
      <c r="BE14" s="1139"/>
      <c r="BF14" s="1140"/>
      <c r="BG14" s="1141"/>
      <c r="BH14" s="1139"/>
      <c r="BI14" s="1140"/>
      <c r="BJ14" s="1141"/>
      <c r="BK14" s="1139"/>
      <c r="BL14" s="1140"/>
      <c r="BM14" s="1141"/>
      <c r="BN14" s="1139"/>
      <c r="BO14" s="1140"/>
      <c r="BP14" s="1141"/>
      <c r="BQ14" s="1139"/>
      <c r="BR14" s="1140"/>
      <c r="BS14" s="1141"/>
      <c r="BT14" s="1139"/>
      <c r="BU14" s="1140"/>
      <c r="BV14" s="1141"/>
      <c r="BW14" s="1139"/>
      <c r="BX14" s="1142"/>
      <c r="BY14" s="1138"/>
      <c r="BZ14" s="1139"/>
      <c r="CA14" s="1140"/>
      <c r="CB14" s="1141"/>
      <c r="CC14" s="1139"/>
      <c r="CD14" s="1140"/>
      <c r="CE14" s="1141"/>
      <c r="CF14" s="1139"/>
      <c r="CG14" s="1140"/>
      <c r="CH14" s="1141"/>
      <c r="CI14" s="1139"/>
      <c r="CJ14" s="1140"/>
      <c r="CK14" s="1141"/>
      <c r="CL14" s="1139"/>
      <c r="CM14" s="1140"/>
      <c r="CN14" s="1141"/>
      <c r="CO14" s="1139"/>
      <c r="CP14" s="1140"/>
      <c r="CQ14" s="1141"/>
      <c r="CR14" s="1139"/>
      <c r="CS14" s="1140"/>
      <c r="CT14" s="1141"/>
      <c r="CU14" s="1139"/>
      <c r="CV14" s="1140"/>
      <c r="CW14" s="1141"/>
      <c r="CX14" s="1139"/>
      <c r="CY14" s="1140"/>
      <c r="CZ14" s="1141"/>
      <c r="DA14" s="1139"/>
      <c r="DB14" s="1140"/>
      <c r="DC14" s="1141"/>
      <c r="DD14" s="1139"/>
      <c r="DE14" s="1140"/>
      <c r="DF14" s="1141"/>
      <c r="DG14" s="1139"/>
      <c r="DH14" s="1142"/>
      <c r="DI14" s="1194"/>
      <c r="DJ14" s="1139"/>
      <c r="DK14" s="1140"/>
      <c r="DL14" s="1141"/>
      <c r="DM14" s="1139"/>
      <c r="DN14" s="1142"/>
      <c r="DO14" s="1138"/>
      <c r="DP14" s="1139"/>
      <c r="DQ14" s="1140"/>
      <c r="DR14" s="1141"/>
      <c r="DS14" s="1139"/>
      <c r="DT14" s="1140"/>
      <c r="DU14" s="1141"/>
      <c r="DV14" s="1139"/>
      <c r="DW14" s="1140"/>
      <c r="DX14" s="1141"/>
      <c r="DY14" s="1139"/>
      <c r="DZ14" s="1140"/>
      <c r="EA14" s="1141"/>
      <c r="EB14" s="1139"/>
      <c r="EC14" s="1140"/>
      <c r="ED14" s="1141"/>
      <c r="EE14" s="1139"/>
      <c r="EF14" s="1140"/>
      <c r="EG14" s="1141"/>
      <c r="EH14" s="1139"/>
      <c r="EI14" s="1140"/>
      <c r="EJ14" s="1141"/>
      <c r="EK14" s="1139"/>
      <c r="EL14" s="1140"/>
      <c r="EM14" s="1141"/>
      <c r="EN14" s="1139"/>
      <c r="EO14" s="1140"/>
      <c r="EP14" s="1141"/>
      <c r="EQ14" s="1139"/>
      <c r="ER14" s="1142"/>
    </row>
    <row r="15" spans="1:148" s="965" customFormat="1" ht="17.25" customHeight="1">
      <c r="B15" s="1135"/>
      <c r="C15" s="1136"/>
      <c r="D15" s="1137"/>
      <c r="E15" s="1138"/>
      <c r="F15" s="1139"/>
      <c r="G15" s="1140"/>
      <c r="H15" s="1141"/>
      <c r="I15" s="1139"/>
      <c r="J15" s="1140"/>
      <c r="K15" s="1138"/>
      <c r="L15" s="1139"/>
      <c r="M15" s="1140"/>
      <c r="N15" s="1138"/>
      <c r="O15" s="1139"/>
      <c r="P15" s="1140"/>
      <c r="Q15" s="1141"/>
      <c r="R15" s="1139"/>
      <c r="S15" s="1140"/>
      <c r="T15" s="1141"/>
      <c r="U15" s="1139"/>
      <c r="V15" s="1140"/>
      <c r="W15" s="1141"/>
      <c r="X15" s="1139"/>
      <c r="Y15" s="1140"/>
      <c r="Z15" s="1141"/>
      <c r="AA15" s="1139"/>
      <c r="AB15" s="1140"/>
      <c r="AC15" s="1141"/>
      <c r="AD15" s="1139"/>
      <c r="AE15" s="1140"/>
      <c r="AF15" s="1141"/>
      <c r="AG15" s="1139"/>
      <c r="AH15" s="1140"/>
      <c r="AI15" s="1141"/>
      <c r="AJ15" s="1139"/>
      <c r="AK15" s="1140"/>
      <c r="AL15" s="1141"/>
      <c r="AM15" s="1139"/>
      <c r="AN15" s="1142"/>
      <c r="AO15" s="1138"/>
      <c r="AP15" s="1139"/>
      <c r="AQ15" s="1140"/>
      <c r="AR15" s="1141"/>
      <c r="AS15" s="1139"/>
      <c r="AT15" s="1140"/>
      <c r="AU15" s="1141"/>
      <c r="AV15" s="1139"/>
      <c r="AW15" s="1140"/>
      <c r="AX15" s="1141"/>
      <c r="AY15" s="1139"/>
      <c r="AZ15" s="1140"/>
      <c r="BA15" s="1141"/>
      <c r="BB15" s="1139"/>
      <c r="BC15" s="1140"/>
      <c r="BD15" s="1141"/>
      <c r="BE15" s="1139"/>
      <c r="BF15" s="1140"/>
      <c r="BG15" s="1141"/>
      <c r="BH15" s="1139"/>
      <c r="BI15" s="1140"/>
      <c r="BJ15" s="1141"/>
      <c r="BK15" s="1139"/>
      <c r="BL15" s="1140"/>
      <c r="BM15" s="1141"/>
      <c r="BN15" s="1139"/>
      <c r="BO15" s="1140"/>
      <c r="BP15" s="1141"/>
      <c r="BQ15" s="1139"/>
      <c r="BR15" s="1140"/>
      <c r="BS15" s="1141"/>
      <c r="BT15" s="1139"/>
      <c r="BU15" s="1140"/>
      <c r="BV15" s="1141"/>
      <c r="BW15" s="1139"/>
      <c r="BX15" s="1142"/>
      <c r="BY15" s="1138"/>
      <c r="BZ15" s="1139"/>
      <c r="CA15" s="1140"/>
      <c r="CB15" s="1141"/>
      <c r="CC15" s="1139"/>
      <c r="CD15" s="1140"/>
      <c r="CE15" s="1141"/>
      <c r="CF15" s="1139"/>
      <c r="CG15" s="1140"/>
      <c r="CH15" s="1141"/>
      <c r="CI15" s="1139"/>
      <c r="CJ15" s="1140"/>
      <c r="CK15" s="1141"/>
      <c r="CL15" s="1139"/>
      <c r="CM15" s="1140"/>
      <c r="CN15" s="1141"/>
      <c r="CO15" s="1139"/>
      <c r="CP15" s="1140"/>
      <c r="CQ15" s="1141"/>
      <c r="CR15" s="1139"/>
      <c r="CS15" s="1140"/>
      <c r="CT15" s="1141"/>
      <c r="CU15" s="1139"/>
      <c r="CV15" s="1140"/>
      <c r="CW15" s="1141"/>
      <c r="CX15" s="1139"/>
      <c r="CY15" s="1140"/>
      <c r="CZ15" s="1141"/>
      <c r="DA15" s="1139"/>
      <c r="DB15" s="1140"/>
      <c r="DC15" s="1141"/>
      <c r="DD15" s="1139"/>
      <c r="DE15" s="1140"/>
      <c r="DF15" s="1141"/>
      <c r="DG15" s="1139"/>
      <c r="DH15" s="1142"/>
      <c r="DI15" s="1194"/>
      <c r="DJ15" s="1139"/>
      <c r="DK15" s="1140"/>
      <c r="DL15" s="1141"/>
      <c r="DM15" s="1139"/>
      <c r="DN15" s="1142"/>
      <c r="DO15" s="1138"/>
      <c r="DP15" s="1139"/>
      <c r="DQ15" s="1140"/>
      <c r="DR15" s="1141"/>
      <c r="DS15" s="1139"/>
      <c r="DT15" s="1140"/>
      <c r="DU15" s="1141"/>
      <c r="DV15" s="1139"/>
      <c r="DW15" s="1140"/>
      <c r="DX15" s="1141"/>
      <c r="DY15" s="1139"/>
      <c r="DZ15" s="1140"/>
      <c r="EA15" s="1141"/>
      <c r="EB15" s="1139"/>
      <c r="EC15" s="1140"/>
      <c r="ED15" s="1141"/>
      <c r="EE15" s="1139"/>
      <c r="EF15" s="1140"/>
      <c r="EG15" s="1141"/>
      <c r="EH15" s="1139"/>
      <c r="EI15" s="1140"/>
      <c r="EJ15" s="1141"/>
      <c r="EK15" s="1139"/>
      <c r="EL15" s="1140"/>
      <c r="EM15" s="1141"/>
      <c r="EN15" s="1139"/>
      <c r="EO15" s="1140"/>
      <c r="EP15" s="1141"/>
      <c r="EQ15" s="1139"/>
      <c r="ER15" s="1142"/>
    </row>
    <row r="16" spans="1:148" s="965" customFormat="1" ht="17.25" customHeight="1">
      <c r="B16" s="1135"/>
      <c r="C16" s="1136"/>
      <c r="D16" s="1137"/>
      <c r="E16" s="1138"/>
      <c r="F16" s="1139"/>
      <c r="G16" s="1140"/>
      <c r="H16" s="1141"/>
      <c r="I16" s="1139"/>
      <c r="J16" s="1140"/>
      <c r="K16" s="1138"/>
      <c r="L16" s="1139"/>
      <c r="M16" s="1140"/>
      <c r="N16" s="1138"/>
      <c r="O16" s="1139"/>
      <c r="P16" s="1140"/>
      <c r="Q16" s="1141"/>
      <c r="R16" s="1139"/>
      <c r="S16" s="1140"/>
      <c r="T16" s="1141"/>
      <c r="U16" s="1139"/>
      <c r="V16" s="1140"/>
      <c r="W16" s="1141"/>
      <c r="X16" s="1139"/>
      <c r="Y16" s="1140"/>
      <c r="Z16" s="1141"/>
      <c r="AA16" s="1139"/>
      <c r="AB16" s="1140"/>
      <c r="AC16" s="1141"/>
      <c r="AD16" s="1139"/>
      <c r="AE16" s="1140"/>
      <c r="AF16" s="1141"/>
      <c r="AG16" s="1139"/>
      <c r="AH16" s="1140"/>
      <c r="AI16" s="1141"/>
      <c r="AJ16" s="1139"/>
      <c r="AK16" s="1140"/>
      <c r="AL16" s="1141"/>
      <c r="AM16" s="1139"/>
      <c r="AN16" s="1142"/>
      <c r="AO16" s="1138"/>
      <c r="AP16" s="1139"/>
      <c r="AQ16" s="1140"/>
      <c r="AR16" s="1141"/>
      <c r="AS16" s="1139"/>
      <c r="AT16" s="1140"/>
      <c r="AU16" s="1141"/>
      <c r="AV16" s="1139"/>
      <c r="AW16" s="1140"/>
      <c r="AX16" s="1141"/>
      <c r="AY16" s="1139"/>
      <c r="AZ16" s="1140"/>
      <c r="BA16" s="1141"/>
      <c r="BB16" s="1139"/>
      <c r="BC16" s="1140"/>
      <c r="BD16" s="1141"/>
      <c r="BE16" s="1139"/>
      <c r="BF16" s="1140"/>
      <c r="BG16" s="1141"/>
      <c r="BH16" s="1139"/>
      <c r="BI16" s="1140"/>
      <c r="BJ16" s="1141"/>
      <c r="BK16" s="1139"/>
      <c r="BL16" s="1140"/>
      <c r="BM16" s="1141"/>
      <c r="BN16" s="1139"/>
      <c r="BO16" s="1140"/>
      <c r="BP16" s="1141"/>
      <c r="BQ16" s="1139"/>
      <c r="BR16" s="1140"/>
      <c r="BS16" s="1141"/>
      <c r="BT16" s="1139"/>
      <c r="BU16" s="1140"/>
      <c r="BV16" s="1141"/>
      <c r="BW16" s="1139"/>
      <c r="BX16" s="1142"/>
      <c r="BY16" s="1138"/>
      <c r="BZ16" s="1139"/>
      <c r="CA16" s="1140"/>
      <c r="CB16" s="1141"/>
      <c r="CC16" s="1139"/>
      <c r="CD16" s="1140"/>
      <c r="CE16" s="1141"/>
      <c r="CF16" s="1139"/>
      <c r="CG16" s="1140"/>
      <c r="CH16" s="1141"/>
      <c r="CI16" s="1139"/>
      <c r="CJ16" s="1140"/>
      <c r="CK16" s="1141"/>
      <c r="CL16" s="1139"/>
      <c r="CM16" s="1140"/>
      <c r="CN16" s="1141"/>
      <c r="CO16" s="1139"/>
      <c r="CP16" s="1140"/>
      <c r="CQ16" s="1141"/>
      <c r="CR16" s="1139"/>
      <c r="CS16" s="1140"/>
      <c r="CT16" s="1141"/>
      <c r="CU16" s="1139"/>
      <c r="CV16" s="1140"/>
      <c r="CW16" s="1141"/>
      <c r="CX16" s="1139"/>
      <c r="CY16" s="1140"/>
      <c r="CZ16" s="1141"/>
      <c r="DA16" s="1139"/>
      <c r="DB16" s="1140"/>
      <c r="DC16" s="1141"/>
      <c r="DD16" s="1139"/>
      <c r="DE16" s="1140"/>
      <c r="DF16" s="1141"/>
      <c r="DG16" s="1139"/>
      <c r="DH16" s="1142"/>
      <c r="DI16" s="1194"/>
      <c r="DJ16" s="1139"/>
      <c r="DK16" s="1140"/>
      <c r="DL16" s="1141"/>
      <c r="DM16" s="1139"/>
      <c r="DN16" s="1142"/>
      <c r="DO16" s="1138"/>
      <c r="DP16" s="1139"/>
      <c r="DQ16" s="1140"/>
      <c r="DR16" s="1141"/>
      <c r="DS16" s="1139"/>
      <c r="DT16" s="1140"/>
      <c r="DU16" s="1141"/>
      <c r="DV16" s="1139"/>
      <c r="DW16" s="1140"/>
      <c r="DX16" s="1141"/>
      <c r="DY16" s="1139"/>
      <c r="DZ16" s="1140"/>
      <c r="EA16" s="1141"/>
      <c r="EB16" s="1139"/>
      <c r="EC16" s="1140"/>
      <c r="ED16" s="1141"/>
      <c r="EE16" s="1139"/>
      <c r="EF16" s="1140"/>
      <c r="EG16" s="1141"/>
      <c r="EH16" s="1139"/>
      <c r="EI16" s="1140"/>
      <c r="EJ16" s="1141"/>
      <c r="EK16" s="1139"/>
      <c r="EL16" s="1140"/>
      <c r="EM16" s="1141"/>
      <c r="EN16" s="1139"/>
      <c r="EO16" s="1140"/>
      <c r="EP16" s="1141"/>
      <c r="EQ16" s="1139"/>
      <c r="ER16" s="1142"/>
    </row>
    <row r="17" spans="2:148" s="965" customFormat="1" ht="17.25" customHeight="1">
      <c r="B17" s="1135"/>
      <c r="C17" s="1136"/>
      <c r="D17" s="1137"/>
      <c r="E17" s="1138"/>
      <c r="F17" s="1139"/>
      <c r="G17" s="1140"/>
      <c r="H17" s="1141"/>
      <c r="I17" s="1139"/>
      <c r="J17" s="1140"/>
      <c r="K17" s="1138"/>
      <c r="L17" s="1139"/>
      <c r="M17" s="1140"/>
      <c r="N17" s="1138"/>
      <c r="O17" s="1139"/>
      <c r="P17" s="1140"/>
      <c r="Q17" s="1141"/>
      <c r="R17" s="1139"/>
      <c r="S17" s="1140"/>
      <c r="T17" s="1141"/>
      <c r="U17" s="1139"/>
      <c r="V17" s="1140"/>
      <c r="W17" s="1141"/>
      <c r="X17" s="1139"/>
      <c r="Y17" s="1140"/>
      <c r="Z17" s="1141"/>
      <c r="AA17" s="1139"/>
      <c r="AB17" s="1140"/>
      <c r="AC17" s="1141"/>
      <c r="AD17" s="1139"/>
      <c r="AE17" s="1140"/>
      <c r="AF17" s="1141"/>
      <c r="AG17" s="1139"/>
      <c r="AH17" s="1140"/>
      <c r="AI17" s="1141"/>
      <c r="AJ17" s="1139"/>
      <c r="AK17" s="1140"/>
      <c r="AL17" s="1141"/>
      <c r="AM17" s="1139"/>
      <c r="AN17" s="1142"/>
      <c r="AO17" s="1138"/>
      <c r="AP17" s="1139"/>
      <c r="AQ17" s="1140"/>
      <c r="AR17" s="1141"/>
      <c r="AS17" s="1139"/>
      <c r="AT17" s="1140"/>
      <c r="AU17" s="1141"/>
      <c r="AV17" s="1139"/>
      <c r="AW17" s="1140"/>
      <c r="AX17" s="1141"/>
      <c r="AY17" s="1139"/>
      <c r="AZ17" s="1140"/>
      <c r="BA17" s="1141"/>
      <c r="BB17" s="1139"/>
      <c r="BC17" s="1140"/>
      <c r="BD17" s="1141"/>
      <c r="BE17" s="1139"/>
      <c r="BF17" s="1140"/>
      <c r="BG17" s="1141"/>
      <c r="BH17" s="1139"/>
      <c r="BI17" s="1140"/>
      <c r="BJ17" s="1141"/>
      <c r="BK17" s="1139"/>
      <c r="BL17" s="1140"/>
      <c r="BM17" s="1141"/>
      <c r="BN17" s="1139"/>
      <c r="BO17" s="1140"/>
      <c r="BP17" s="1141"/>
      <c r="BQ17" s="1139"/>
      <c r="BR17" s="1140"/>
      <c r="BS17" s="1141"/>
      <c r="BT17" s="1139"/>
      <c r="BU17" s="1140"/>
      <c r="BV17" s="1141"/>
      <c r="BW17" s="1139"/>
      <c r="BX17" s="1142"/>
      <c r="BY17" s="1138"/>
      <c r="BZ17" s="1139"/>
      <c r="CA17" s="1140"/>
      <c r="CB17" s="1141"/>
      <c r="CC17" s="1139"/>
      <c r="CD17" s="1140"/>
      <c r="CE17" s="1141"/>
      <c r="CF17" s="1139"/>
      <c r="CG17" s="1140"/>
      <c r="CH17" s="1141"/>
      <c r="CI17" s="1139"/>
      <c r="CJ17" s="1140"/>
      <c r="CK17" s="1141"/>
      <c r="CL17" s="1139"/>
      <c r="CM17" s="1140"/>
      <c r="CN17" s="1141"/>
      <c r="CO17" s="1139"/>
      <c r="CP17" s="1140"/>
      <c r="CQ17" s="1141"/>
      <c r="CR17" s="1139"/>
      <c r="CS17" s="1140"/>
      <c r="CT17" s="1141"/>
      <c r="CU17" s="1139"/>
      <c r="CV17" s="1140"/>
      <c r="CW17" s="1141"/>
      <c r="CX17" s="1139"/>
      <c r="CY17" s="1140"/>
      <c r="CZ17" s="1141"/>
      <c r="DA17" s="1139"/>
      <c r="DB17" s="1140"/>
      <c r="DC17" s="1141"/>
      <c r="DD17" s="1139"/>
      <c r="DE17" s="1140"/>
      <c r="DF17" s="1141"/>
      <c r="DG17" s="1139"/>
      <c r="DH17" s="1142"/>
      <c r="DI17" s="1194"/>
      <c r="DJ17" s="1139"/>
      <c r="DK17" s="1140"/>
      <c r="DL17" s="1141"/>
      <c r="DM17" s="1139"/>
      <c r="DN17" s="1142"/>
      <c r="DO17" s="1138"/>
      <c r="DP17" s="1139"/>
      <c r="DQ17" s="1140"/>
      <c r="DR17" s="1141"/>
      <c r="DS17" s="1139"/>
      <c r="DT17" s="1140"/>
      <c r="DU17" s="1141"/>
      <c r="DV17" s="1139"/>
      <c r="DW17" s="1140"/>
      <c r="DX17" s="1141"/>
      <c r="DY17" s="1139"/>
      <c r="DZ17" s="1140"/>
      <c r="EA17" s="1141"/>
      <c r="EB17" s="1139"/>
      <c r="EC17" s="1140"/>
      <c r="ED17" s="1141"/>
      <c r="EE17" s="1139"/>
      <c r="EF17" s="1140"/>
      <c r="EG17" s="1141"/>
      <c r="EH17" s="1139"/>
      <c r="EI17" s="1140"/>
      <c r="EJ17" s="1141"/>
      <c r="EK17" s="1139"/>
      <c r="EL17" s="1140"/>
      <c r="EM17" s="1141"/>
      <c r="EN17" s="1139"/>
      <c r="EO17" s="1140"/>
      <c r="EP17" s="1141"/>
      <c r="EQ17" s="1139"/>
      <c r="ER17" s="1142"/>
    </row>
    <row r="18" spans="2:148" s="965" customFormat="1" ht="17.25" customHeight="1">
      <c r="B18" s="1135"/>
      <c r="C18" s="1136"/>
      <c r="D18" s="1137"/>
      <c r="E18" s="1138"/>
      <c r="F18" s="1139"/>
      <c r="G18" s="1140"/>
      <c r="H18" s="1141"/>
      <c r="I18" s="1139"/>
      <c r="J18" s="1140"/>
      <c r="K18" s="1138"/>
      <c r="L18" s="1139"/>
      <c r="M18" s="1140"/>
      <c r="N18" s="1138"/>
      <c r="O18" s="1139"/>
      <c r="P18" s="1140"/>
      <c r="Q18" s="1141"/>
      <c r="R18" s="1139"/>
      <c r="S18" s="1140"/>
      <c r="T18" s="1141"/>
      <c r="U18" s="1139"/>
      <c r="V18" s="1140"/>
      <c r="W18" s="1141"/>
      <c r="X18" s="1139"/>
      <c r="Y18" s="1140"/>
      <c r="Z18" s="1141"/>
      <c r="AA18" s="1139"/>
      <c r="AB18" s="1140"/>
      <c r="AC18" s="1141"/>
      <c r="AD18" s="1139"/>
      <c r="AE18" s="1140"/>
      <c r="AF18" s="1141"/>
      <c r="AG18" s="1139"/>
      <c r="AH18" s="1140"/>
      <c r="AI18" s="1141"/>
      <c r="AJ18" s="1139"/>
      <c r="AK18" s="1140"/>
      <c r="AL18" s="1141"/>
      <c r="AM18" s="1139"/>
      <c r="AN18" s="1142"/>
      <c r="AO18" s="1138"/>
      <c r="AP18" s="1139"/>
      <c r="AQ18" s="1140"/>
      <c r="AR18" s="1141"/>
      <c r="AS18" s="1139"/>
      <c r="AT18" s="1140"/>
      <c r="AU18" s="1141"/>
      <c r="AV18" s="1139"/>
      <c r="AW18" s="1140"/>
      <c r="AX18" s="1141"/>
      <c r="AY18" s="1139"/>
      <c r="AZ18" s="1140"/>
      <c r="BA18" s="1141"/>
      <c r="BB18" s="1139"/>
      <c r="BC18" s="1140"/>
      <c r="BD18" s="1141"/>
      <c r="BE18" s="1139"/>
      <c r="BF18" s="1140"/>
      <c r="BG18" s="1141"/>
      <c r="BH18" s="1139"/>
      <c r="BI18" s="1140"/>
      <c r="BJ18" s="1141"/>
      <c r="BK18" s="1139"/>
      <c r="BL18" s="1140"/>
      <c r="BM18" s="1141"/>
      <c r="BN18" s="1139"/>
      <c r="BO18" s="1140"/>
      <c r="BP18" s="1141"/>
      <c r="BQ18" s="1139"/>
      <c r="BR18" s="1140"/>
      <c r="BS18" s="1141"/>
      <c r="BT18" s="1139"/>
      <c r="BU18" s="1140"/>
      <c r="BV18" s="1141"/>
      <c r="BW18" s="1139"/>
      <c r="BX18" s="1142"/>
      <c r="BY18" s="1138"/>
      <c r="BZ18" s="1139"/>
      <c r="CA18" s="1140"/>
      <c r="CB18" s="1141"/>
      <c r="CC18" s="1139"/>
      <c r="CD18" s="1140"/>
      <c r="CE18" s="1141"/>
      <c r="CF18" s="1139"/>
      <c r="CG18" s="1140"/>
      <c r="CH18" s="1141"/>
      <c r="CI18" s="1139"/>
      <c r="CJ18" s="1140"/>
      <c r="CK18" s="1141"/>
      <c r="CL18" s="1139"/>
      <c r="CM18" s="1140"/>
      <c r="CN18" s="1141"/>
      <c r="CO18" s="1139"/>
      <c r="CP18" s="1140"/>
      <c r="CQ18" s="1141"/>
      <c r="CR18" s="1139"/>
      <c r="CS18" s="1140"/>
      <c r="CT18" s="1141"/>
      <c r="CU18" s="1139"/>
      <c r="CV18" s="1140"/>
      <c r="CW18" s="1141"/>
      <c r="CX18" s="1139"/>
      <c r="CY18" s="1140"/>
      <c r="CZ18" s="1141"/>
      <c r="DA18" s="1139"/>
      <c r="DB18" s="1140"/>
      <c r="DC18" s="1141"/>
      <c r="DD18" s="1139"/>
      <c r="DE18" s="1140"/>
      <c r="DF18" s="1141"/>
      <c r="DG18" s="1139"/>
      <c r="DH18" s="1142"/>
      <c r="DI18" s="1194"/>
      <c r="DJ18" s="1139"/>
      <c r="DK18" s="1140"/>
      <c r="DL18" s="1141"/>
      <c r="DM18" s="1139"/>
      <c r="DN18" s="1142"/>
      <c r="DO18" s="1138"/>
      <c r="DP18" s="1139"/>
      <c r="DQ18" s="1140"/>
      <c r="DR18" s="1141"/>
      <c r="DS18" s="1139"/>
      <c r="DT18" s="1140"/>
      <c r="DU18" s="1141"/>
      <c r="DV18" s="1139"/>
      <c r="DW18" s="1140"/>
      <c r="DX18" s="1141"/>
      <c r="DY18" s="1139"/>
      <c r="DZ18" s="1140"/>
      <c r="EA18" s="1141"/>
      <c r="EB18" s="1139"/>
      <c r="EC18" s="1140"/>
      <c r="ED18" s="1141"/>
      <c r="EE18" s="1139"/>
      <c r="EF18" s="1140"/>
      <c r="EG18" s="1141"/>
      <c r="EH18" s="1139"/>
      <c r="EI18" s="1140"/>
      <c r="EJ18" s="1141"/>
      <c r="EK18" s="1139"/>
      <c r="EL18" s="1140"/>
      <c r="EM18" s="1141"/>
      <c r="EN18" s="1139"/>
      <c r="EO18" s="1140"/>
      <c r="EP18" s="1141"/>
      <c r="EQ18" s="1139"/>
      <c r="ER18" s="1142"/>
    </row>
    <row r="19" spans="2:148" s="965" customFormat="1" ht="17.25" customHeight="1">
      <c r="B19" s="1135"/>
      <c r="C19" s="1136"/>
      <c r="D19" s="1137"/>
      <c r="E19" s="1138"/>
      <c r="F19" s="1139"/>
      <c r="G19" s="1140"/>
      <c r="H19" s="1141"/>
      <c r="I19" s="1139"/>
      <c r="J19" s="1140"/>
      <c r="K19" s="1138"/>
      <c r="L19" s="1139"/>
      <c r="M19" s="1140"/>
      <c r="N19" s="1138"/>
      <c r="O19" s="1139"/>
      <c r="P19" s="1140"/>
      <c r="Q19" s="1141"/>
      <c r="R19" s="1139"/>
      <c r="S19" s="1140"/>
      <c r="T19" s="1141"/>
      <c r="U19" s="1139"/>
      <c r="V19" s="1140"/>
      <c r="W19" s="1141"/>
      <c r="X19" s="1139"/>
      <c r="Y19" s="1140"/>
      <c r="Z19" s="1141"/>
      <c r="AA19" s="1139"/>
      <c r="AB19" s="1140"/>
      <c r="AC19" s="1141"/>
      <c r="AD19" s="1139"/>
      <c r="AE19" s="1140"/>
      <c r="AF19" s="1141"/>
      <c r="AG19" s="1139"/>
      <c r="AH19" s="1140"/>
      <c r="AI19" s="1141"/>
      <c r="AJ19" s="1139"/>
      <c r="AK19" s="1140"/>
      <c r="AL19" s="1141"/>
      <c r="AM19" s="1139"/>
      <c r="AN19" s="1142"/>
      <c r="AO19" s="1138"/>
      <c r="AP19" s="1139"/>
      <c r="AQ19" s="1140"/>
      <c r="AR19" s="1141"/>
      <c r="AS19" s="1139"/>
      <c r="AT19" s="1140"/>
      <c r="AU19" s="1141"/>
      <c r="AV19" s="1139"/>
      <c r="AW19" s="1140"/>
      <c r="AX19" s="1141"/>
      <c r="AY19" s="1139"/>
      <c r="AZ19" s="1140"/>
      <c r="BA19" s="1141"/>
      <c r="BB19" s="1139"/>
      <c r="BC19" s="1140"/>
      <c r="BD19" s="1141"/>
      <c r="BE19" s="1139"/>
      <c r="BF19" s="1140"/>
      <c r="BG19" s="1141"/>
      <c r="BH19" s="1139"/>
      <c r="BI19" s="1140"/>
      <c r="BJ19" s="1141"/>
      <c r="BK19" s="1139"/>
      <c r="BL19" s="1140"/>
      <c r="BM19" s="1141"/>
      <c r="BN19" s="1139"/>
      <c r="BO19" s="1140"/>
      <c r="BP19" s="1141"/>
      <c r="BQ19" s="1139"/>
      <c r="BR19" s="1140"/>
      <c r="BS19" s="1141"/>
      <c r="BT19" s="1139"/>
      <c r="BU19" s="1140"/>
      <c r="BV19" s="1141"/>
      <c r="BW19" s="1139"/>
      <c r="BX19" s="1142"/>
      <c r="BY19" s="1138"/>
      <c r="BZ19" s="1139"/>
      <c r="CA19" s="1140"/>
      <c r="CB19" s="1141"/>
      <c r="CC19" s="1139"/>
      <c r="CD19" s="1140"/>
      <c r="CE19" s="1141"/>
      <c r="CF19" s="1139"/>
      <c r="CG19" s="1140"/>
      <c r="CH19" s="1141"/>
      <c r="CI19" s="1139"/>
      <c r="CJ19" s="1140"/>
      <c r="CK19" s="1141"/>
      <c r="CL19" s="1139"/>
      <c r="CM19" s="1140"/>
      <c r="CN19" s="1141"/>
      <c r="CO19" s="1139"/>
      <c r="CP19" s="1140"/>
      <c r="CQ19" s="1141"/>
      <c r="CR19" s="1139"/>
      <c r="CS19" s="1140"/>
      <c r="CT19" s="1141"/>
      <c r="CU19" s="1139"/>
      <c r="CV19" s="1140"/>
      <c r="CW19" s="1141"/>
      <c r="CX19" s="1139"/>
      <c r="CY19" s="1140"/>
      <c r="CZ19" s="1141"/>
      <c r="DA19" s="1139"/>
      <c r="DB19" s="1140"/>
      <c r="DC19" s="1141"/>
      <c r="DD19" s="1139"/>
      <c r="DE19" s="1140"/>
      <c r="DF19" s="1141"/>
      <c r="DG19" s="1139"/>
      <c r="DH19" s="1142"/>
      <c r="DI19" s="1194"/>
      <c r="DJ19" s="1139"/>
      <c r="DK19" s="1140"/>
      <c r="DL19" s="1141"/>
      <c r="DM19" s="1139"/>
      <c r="DN19" s="1142"/>
      <c r="DO19" s="1138"/>
      <c r="DP19" s="1139"/>
      <c r="DQ19" s="1140"/>
      <c r="DR19" s="1141"/>
      <c r="DS19" s="1139"/>
      <c r="DT19" s="1140"/>
      <c r="DU19" s="1141"/>
      <c r="DV19" s="1139"/>
      <c r="DW19" s="1140"/>
      <c r="DX19" s="1141"/>
      <c r="DY19" s="1139"/>
      <c r="DZ19" s="1140"/>
      <c r="EA19" s="1141"/>
      <c r="EB19" s="1139"/>
      <c r="EC19" s="1140"/>
      <c r="ED19" s="1141"/>
      <c r="EE19" s="1139"/>
      <c r="EF19" s="1140"/>
      <c r="EG19" s="1141"/>
      <c r="EH19" s="1139"/>
      <c r="EI19" s="1140"/>
      <c r="EJ19" s="1141"/>
      <c r="EK19" s="1139"/>
      <c r="EL19" s="1140"/>
      <c r="EM19" s="1141"/>
      <c r="EN19" s="1139"/>
      <c r="EO19" s="1140"/>
      <c r="EP19" s="1141"/>
      <c r="EQ19" s="1139"/>
      <c r="ER19" s="1142"/>
    </row>
    <row r="20" spans="2:148" s="965" customFormat="1" ht="17.25" customHeight="1">
      <c r="B20" s="1135"/>
      <c r="C20" s="1136"/>
      <c r="D20" s="1137"/>
      <c r="E20" s="1138"/>
      <c r="F20" s="1139"/>
      <c r="G20" s="1140"/>
      <c r="H20" s="1141"/>
      <c r="I20" s="1139"/>
      <c r="J20" s="1140"/>
      <c r="K20" s="1138"/>
      <c r="L20" s="1139"/>
      <c r="M20" s="1140"/>
      <c r="N20" s="1138"/>
      <c r="O20" s="1139"/>
      <c r="P20" s="1140"/>
      <c r="Q20" s="1141"/>
      <c r="R20" s="1139"/>
      <c r="S20" s="1140"/>
      <c r="T20" s="1141"/>
      <c r="U20" s="1139"/>
      <c r="V20" s="1140"/>
      <c r="W20" s="1141"/>
      <c r="X20" s="1139"/>
      <c r="Y20" s="1140"/>
      <c r="Z20" s="1141"/>
      <c r="AA20" s="1139"/>
      <c r="AB20" s="1140"/>
      <c r="AC20" s="1141"/>
      <c r="AD20" s="1139"/>
      <c r="AE20" s="1140"/>
      <c r="AF20" s="1141"/>
      <c r="AG20" s="1139"/>
      <c r="AH20" s="1140"/>
      <c r="AI20" s="1141"/>
      <c r="AJ20" s="1139"/>
      <c r="AK20" s="1140"/>
      <c r="AL20" s="1141"/>
      <c r="AM20" s="1139"/>
      <c r="AN20" s="1142"/>
      <c r="AO20" s="1138"/>
      <c r="AP20" s="1139"/>
      <c r="AQ20" s="1140"/>
      <c r="AR20" s="1141"/>
      <c r="AS20" s="1139"/>
      <c r="AT20" s="1140"/>
      <c r="AU20" s="1141"/>
      <c r="AV20" s="1139"/>
      <c r="AW20" s="1140"/>
      <c r="AX20" s="1141"/>
      <c r="AY20" s="1139"/>
      <c r="AZ20" s="1140"/>
      <c r="BA20" s="1141"/>
      <c r="BB20" s="1139"/>
      <c r="BC20" s="1140"/>
      <c r="BD20" s="1141"/>
      <c r="BE20" s="1139"/>
      <c r="BF20" s="1140"/>
      <c r="BG20" s="1141"/>
      <c r="BH20" s="1139"/>
      <c r="BI20" s="1140"/>
      <c r="BJ20" s="1141"/>
      <c r="BK20" s="1139"/>
      <c r="BL20" s="1140"/>
      <c r="BM20" s="1141"/>
      <c r="BN20" s="1139"/>
      <c r="BO20" s="1140"/>
      <c r="BP20" s="1141"/>
      <c r="BQ20" s="1139"/>
      <c r="BR20" s="1140"/>
      <c r="BS20" s="1141"/>
      <c r="BT20" s="1139"/>
      <c r="BU20" s="1140"/>
      <c r="BV20" s="1141"/>
      <c r="BW20" s="1139"/>
      <c r="BX20" s="1142"/>
      <c r="BY20" s="1138"/>
      <c r="BZ20" s="1139"/>
      <c r="CA20" s="1140"/>
      <c r="CB20" s="1141"/>
      <c r="CC20" s="1139"/>
      <c r="CD20" s="1140"/>
      <c r="CE20" s="1141"/>
      <c r="CF20" s="1139"/>
      <c r="CG20" s="1140"/>
      <c r="CH20" s="1141"/>
      <c r="CI20" s="1139"/>
      <c r="CJ20" s="1140"/>
      <c r="CK20" s="1141"/>
      <c r="CL20" s="1139"/>
      <c r="CM20" s="1140"/>
      <c r="CN20" s="1141"/>
      <c r="CO20" s="1139"/>
      <c r="CP20" s="1140"/>
      <c r="CQ20" s="1141"/>
      <c r="CR20" s="1139"/>
      <c r="CS20" s="1140"/>
      <c r="CT20" s="1141"/>
      <c r="CU20" s="1139"/>
      <c r="CV20" s="1140"/>
      <c r="CW20" s="1141"/>
      <c r="CX20" s="1139"/>
      <c r="CY20" s="1140"/>
      <c r="CZ20" s="1141"/>
      <c r="DA20" s="1139"/>
      <c r="DB20" s="1140"/>
      <c r="DC20" s="1141"/>
      <c r="DD20" s="1139"/>
      <c r="DE20" s="1140"/>
      <c r="DF20" s="1141"/>
      <c r="DG20" s="1139"/>
      <c r="DH20" s="1142"/>
      <c r="DI20" s="1194"/>
      <c r="DJ20" s="1139"/>
      <c r="DK20" s="1140"/>
      <c r="DL20" s="1141"/>
      <c r="DM20" s="1139"/>
      <c r="DN20" s="1142"/>
      <c r="DO20" s="1138"/>
      <c r="DP20" s="1139"/>
      <c r="DQ20" s="1140"/>
      <c r="DR20" s="1141"/>
      <c r="DS20" s="1139"/>
      <c r="DT20" s="1140"/>
      <c r="DU20" s="1141"/>
      <c r="DV20" s="1139"/>
      <c r="DW20" s="1140"/>
      <c r="DX20" s="1141"/>
      <c r="DY20" s="1139"/>
      <c r="DZ20" s="1140"/>
      <c r="EA20" s="1141"/>
      <c r="EB20" s="1139"/>
      <c r="EC20" s="1140"/>
      <c r="ED20" s="1141"/>
      <c r="EE20" s="1139"/>
      <c r="EF20" s="1140"/>
      <c r="EG20" s="1141"/>
      <c r="EH20" s="1139"/>
      <c r="EI20" s="1140"/>
      <c r="EJ20" s="1141"/>
      <c r="EK20" s="1139"/>
      <c r="EL20" s="1140"/>
      <c r="EM20" s="1141"/>
      <c r="EN20" s="1139"/>
      <c r="EO20" s="1140"/>
      <c r="EP20" s="1141"/>
      <c r="EQ20" s="1139"/>
      <c r="ER20" s="1142"/>
    </row>
    <row r="21" spans="2:148" s="965" customFormat="1" ht="17.25" customHeight="1">
      <c r="B21" s="1135"/>
      <c r="C21" s="1136"/>
      <c r="D21" s="1137"/>
      <c r="E21" s="1138"/>
      <c r="F21" s="1139"/>
      <c r="G21" s="1140"/>
      <c r="H21" s="1141"/>
      <c r="I21" s="1139"/>
      <c r="J21" s="1140"/>
      <c r="K21" s="1138"/>
      <c r="L21" s="1139"/>
      <c r="M21" s="1140"/>
      <c r="N21" s="1138"/>
      <c r="O21" s="1139"/>
      <c r="P21" s="1140"/>
      <c r="Q21" s="1141"/>
      <c r="R21" s="1139"/>
      <c r="S21" s="1140"/>
      <c r="T21" s="1141"/>
      <c r="U21" s="1139"/>
      <c r="V21" s="1140"/>
      <c r="W21" s="1141"/>
      <c r="X21" s="1139"/>
      <c r="Y21" s="1140"/>
      <c r="Z21" s="1141"/>
      <c r="AA21" s="1139"/>
      <c r="AB21" s="1140"/>
      <c r="AC21" s="1141"/>
      <c r="AD21" s="1139"/>
      <c r="AE21" s="1140"/>
      <c r="AF21" s="1141"/>
      <c r="AG21" s="1139"/>
      <c r="AH21" s="1140"/>
      <c r="AI21" s="1141"/>
      <c r="AJ21" s="1139"/>
      <c r="AK21" s="1140"/>
      <c r="AL21" s="1141"/>
      <c r="AM21" s="1139"/>
      <c r="AN21" s="1142"/>
      <c r="AO21" s="1138"/>
      <c r="AP21" s="1139"/>
      <c r="AQ21" s="1140"/>
      <c r="AR21" s="1141"/>
      <c r="AS21" s="1139"/>
      <c r="AT21" s="1140"/>
      <c r="AU21" s="1141"/>
      <c r="AV21" s="1139"/>
      <c r="AW21" s="1140"/>
      <c r="AX21" s="1141"/>
      <c r="AY21" s="1139"/>
      <c r="AZ21" s="1140"/>
      <c r="BA21" s="1141"/>
      <c r="BB21" s="1139"/>
      <c r="BC21" s="1140"/>
      <c r="BD21" s="1141"/>
      <c r="BE21" s="1139"/>
      <c r="BF21" s="1140"/>
      <c r="BG21" s="1141"/>
      <c r="BH21" s="1139"/>
      <c r="BI21" s="1140"/>
      <c r="BJ21" s="1141"/>
      <c r="BK21" s="1139"/>
      <c r="BL21" s="1140"/>
      <c r="BM21" s="1141"/>
      <c r="BN21" s="1139"/>
      <c r="BO21" s="1140"/>
      <c r="BP21" s="1141"/>
      <c r="BQ21" s="1139"/>
      <c r="BR21" s="1140"/>
      <c r="BS21" s="1141"/>
      <c r="BT21" s="1139"/>
      <c r="BU21" s="1140"/>
      <c r="BV21" s="1141"/>
      <c r="BW21" s="1139"/>
      <c r="BX21" s="1142"/>
      <c r="BY21" s="1138"/>
      <c r="BZ21" s="1139"/>
      <c r="CA21" s="1140"/>
      <c r="CB21" s="1141"/>
      <c r="CC21" s="1139"/>
      <c r="CD21" s="1140"/>
      <c r="CE21" s="1141"/>
      <c r="CF21" s="1139"/>
      <c r="CG21" s="1140"/>
      <c r="CH21" s="1141"/>
      <c r="CI21" s="1139"/>
      <c r="CJ21" s="1140"/>
      <c r="CK21" s="1141"/>
      <c r="CL21" s="1139"/>
      <c r="CM21" s="1140"/>
      <c r="CN21" s="1141"/>
      <c r="CO21" s="1139"/>
      <c r="CP21" s="1140"/>
      <c r="CQ21" s="1141"/>
      <c r="CR21" s="1139"/>
      <c r="CS21" s="1140"/>
      <c r="CT21" s="1141"/>
      <c r="CU21" s="1139"/>
      <c r="CV21" s="1140"/>
      <c r="CW21" s="1141"/>
      <c r="CX21" s="1139"/>
      <c r="CY21" s="1140"/>
      <c r="CZ21" s="1141"/>
      <c r="DA21" s="1139"/>
      <c r="DB21" s="1140"/>
      <c r="DC21" s="1141"/>
      <c r="DD21" s="1139"/>
      <c r="DE21" s="1140"/>
      <c r="DF21" s="1141"/>
      <c r="DG21" s="1139"/>
      <c r="DH21" s="1142"/>
      <c r="DI21" s="1194"/>
      <c r="DJ21" s="1139"/>
      <c r="DK21" s="1140"/>
      <c r="DL21" s="1141"/>
      <c r="DM21" s="1139"/>
      <c r="DN21" s="1142"/>
      <c r="DO21" s="1138"/>
      <c r="DP21" s="1139"/>
      <c r="DQ21" s="1140"/>
      <c r="DR21" s="1141"/>
      <c r="DS21" s="1139"/>
      <c r="DT21" s="1140"/>
      <c r="DU21" s="1141"/>
      <c r="DV21" s="1139"/>
      <c r="DW21" s="1140"/>
      <c r="DX21" s="1141"/>
      <c r="DY21" s="1139"/>
      <c r="DZ21" s="1140"/>
      <c r="EA21" s="1141"/>
      <c r="EB21" s="1139"/>
      <c r="EC21" s="1140"/>
      <c r="ED21" s="1141"/>
      <c r="EE21" s="1139"/>
      <c r="EF21" s="1140"/>
      <c r="EG21" s="1141"/>
      <c r="EH21" s="1139"/>
      <c r="EI21" s="1140"/>
      <c r="EJ21" s="1141"/>
      <c r="EK21" s="1139"/>
      <c r="EL21" s="1140"/>
      <c r="EM21" s="1141"/>
      <c r="EN21" s="1139"/>
      <c r="EO21" s="1140"/>
      <c r="EP21" s="1141"/>
      <c r="EQ21" s="1139"/>
      <c r="ER21" s="1142"/>
    </row>
    <row r="22" spans="2:148" s="965" customFormat="1" ht="17.25" customHeight="1">
      <c r="B22" s="1135"/>
      <c r="C22" s="1136"/>
      <c r="D22" s="1137"/>
      <c r="E22" s="1138"/>
      <c r="F22" s="1139"/>
      <c r="G22" s="1140"/>
      <c r="H22" s="1141"/>
      <c r="I22" s="1139"/>
      <c r="J22" s="1140"/>
      <c r="K22" s="1138"/>
      <c r="L22" s="1139"/>
      <c r="M22" s="1140"/>
      <c r="N22" s="1138"/>
      <c r="O22" s="1139"/>
      <c r="P22" s="1140"/>
      <c r="Q22" s="1141"/>
      <c r="R22" s="1139"/>
      <c r="S22" s="1140"/>
      <c r="T22" s="1141"/>
      <c r="U22" s="1139"/>
      <c r="V22" s="1140"/>
      <c r="W22" s="1141"/>
      <c r="X22" s="1139"/>
      <c r="Y22" s="1140"/>
      <c r="Z22" s="1141"/>
      <c r="AA22" s="1139"/>
      <c r="AB22" s="1140"/>
      <c r="AC22" s="1141"/>
      <c r="AD22" s="1139"/>
      <c r="AE22" s="1140"/>
      <c r="AF22" s="1141"/>
      <c r="AG22" s="1139"/>
      <c r="AH22" s="1140"/>
      <c r="AI22" s="1141"/>
      <c r="AJ22" s="1139"/>
      <c r="AK22" s="1140"/>
      <c r="AL22" s="1141"/>
      <c r="AM22" s="1139"/>
      <c r="AN22" s="1142"/>
      <c r="AO22" s="1138"/>
      <c r="AP22" s="1139"/>
      <c r="AQ22" s="1140"/>
      <c r="AR22" s="1141"/>
      <c r="AS22" s="1139"/>
      <c r="AT22" s="1140"/>
      <c r="AU22" s="1141"/>
      <c r="AV22" s="1139"/>
      <c r="AW22" s="1140"/>
      <c r="AX22" s="1141"/>
      <c r="AY22" s="1139"/>
      <c r="AZ22" s="1140"/>
      <c r="BA22" s="1141"/>
      <c r="BB22" s="1139"/>
      <c r="BC22" s="1140"/>
      <c r="BD22" s="1141"/>
      <c r="BE22" s="1139"/>
      <c r="BF22" s="1140"/>
      <c r="BG22" s="1141"/>
      <c r="BH22" s="1139"/>
      <c r="BI22" s="1140"/>
      <c r="BJ22" s="1141"/>
      <c r="BK22" s="1139"/>
      <c r="BL22" s="1140"/>
      <c r="BM22" s="1141"/>
      <c r="BN22" s="1139"/>
      <c r="BO22" s="1140"/>
      <c r="BP22" s="1141"/>
      <c r="BQ22" s="1139"/>
      <c r="BR22" s="1140"/>
      <c r="BS22" s="1141"/>
      <c r="BT22" s="1139"/>
      <c r="BU22" s="1140"/>
      <c r="BV22" s="1141"/>
      <c r="BW22" s="1139"/>
      <c r="BX22" s="1142"/>
      <c r="BY22" s="1138"/>
      <c r="BZ22" s="1139"/>
      <c r="CA22" s="1140"/>
      <c r="CB22" s="1141"/>
      <c r="CC22" s="1139"/>
      <c r="CD22" s="1140"/>
      <c r="CE22" s="1141"/>
      <c r="CF22" s="1139"/>
      <c r="CG22" s="1140"/>
      <c r="CH22" s="1141"/>
      <c r="CI22" s="1139"/>
      <c r="CJ22" s="1140"/>
      <c r="CK22" s="1141"/>
      <c r="CL22" s="1139"/>
      <c r="CM22" s="1140"/>
      <c r="CN22" s="1141"/>
      <c r="CO22" s="1139"/>
      <c r="CP22" s="1140"/>
      <c r="CQ22" s="1141"/>
      <c r="CR22" s="1139"/>
      <c r="CS22" s="1140"/>
      <c r="CT22" s="1141"/>
      <c r="CU22" s="1139"/>
      <c r="CV22" s="1140"/>
      <c r="CW22" s="1141"/>
      <c r="CX22" s="1139"/>
      <c r="CY22" s="1140"/>
      <c r="CZ22" s="1141"/>
      <c r="DA22" s="1139"/>
      <c r="DB22" s="1140"/>
      <c r="DC22" s="1141"/>
      <c r="DD22" s="1139"/>
      <c r="DE22" s="1140"/>
      <c r="DF22" s="1141"/>
      <c r="DG22" s="1139"/>
      <c r="DH22" s="1142"/>
      <c r="DI22" s="1194"/>
      <c r="DJ22" s="1139"/>
      <c r="DK22" s="1140"/>
      <c r="DL22" s="1141"/>
      <c r="DM22" s="1139"/>
      <c r="DN22" s="1142"/>
      <c r="DO22" s="1138"/>
      <c r="DP22" s="1139"/>
      <c r="DQ22" s="1140"/>
      <c r="DR22" s="1141"/>
      <c r="DS22" s="1139"/>
      <c r="DT22" s="1140"/>
      <c r="DU22" s="1141"/>
      <c r="DV22" s="1139"/>
      <c r="DW22" s="1140"/>
      <c r="DX22" s="1141"/>
      <c r="DY22" s="1139"/>
      <c r="DZ22" s="1140"/>
      <c r="EA22" s="1141"/>
      <c r="EB22" s="1139"/>
      <c r="EC22" s="1140"/>
      <c r="ED22" s="1141"/>
      <c r="EE22" s="1139"/>
      <c r="EF22" s="1140"/>
      <c r="EG22" s="1141"/>
      <c r="EH22" s="1139"/>
      <c r="EI22" s="1140"/>
      <c r="EJ22" s="1141"/>
      <c r="EK22" s="1139"/>
      <c r="EL22" s="1140"/>
      <c r="EM22" s="1141"/>
      <c r="EN22" s="1139"/>
      <c r="EO22" s="1140"/>
      <c r="EP22" s="1141"/>
      <c r="EQ22" s="1139"/>
      <c r="ER22" s="1142"/>
    </row>
    <row r="23" spans="2:148" s="965" customFormat="1" ht="17.25" customHeight="1">
      <c r="B23" s="1135"/>
      <c r="C23" s="1136"/>
      <c r="D23" s="1137"/>
      <c r="E23" s="1138"/>
      <c r="F23" s="1139"/>
      <c r="G23" s="1140"/>
      <c r="H23" s="1141"/>
      <c r="I23" s="1139"/>
      <c r="J23" s="1140"/>
      <c r="K23" s="1138"/>
      <c r="L23" s="1139"/>
      <c r="M23" s="1140"/>
      <c r="N23" s="1138"/>
      <c r="O23" s="1139"/>
      <c r="P23" s="1140"/>
      <c r="Q23" s="1141"/>
      <c r="R23" s="1139"/>
      <c r="S23" s="1140"/>
      <c r="T23" s="1141"/>
      <c r="U23" s="1139"/>
      <c r="V23" s="1140"/>
      <c r="W23" s="1141"/>
      <c r="X23" s="1139"/>
      <c r="Y23" s="1140"/>
      <c r="Z23" s="1141"/>
      <c r="AA23" s="1139"/>
      <c r="AB23" s="1140"/>
      <c r="AC23" s="1141"/>
      <c r="AD23" s="1139"/>
      <c r="AE23" s="1140"/>
      <c r="AF23" s="1141"/>
      <c r="AG23" s="1139"/>
      <c r="AH23" s="1140"/>
      <c r="AI23" s="1141"/>
      <c r="AJ23" s="1139"/>
      <c r="AK23" s="1140"/>
      <c r="AL23" s="1141"/>
      <c r="AM23" s="1139"/>
      <c r="AN23" s="1142"/>
      <c r="AO23" s="1138"/>
      <c r="AP23" s="1139"/>
      <c r="AQ23" s="1140"/>
      <c r="AR23" s="1141"/>
      <c r="AS23" s="1139"/>
      <c r="AT23" s="1140"/>
      <c r="AU23" s="1141"/>
      <c r="AV23" s="1139"/>
      <c r="AW23" s="1140"/>
      <c r="AX23" s="1141"/>
      <c r="AY23" s="1139"/>
      <c r="AZ23" s="1140"/>
      <c r="BA23" s="1141"/>
      <c r="BB23" s="1139"/>
      <c r="BC23" s="1140"/>
      <c r="BD23" s="1141"/>
      <c r="BE23" s="1139"/>
      <c r="BF23" s="1140"/>
      <c r="BG23" s="1141"/>
      <c r="BH23" s="1139"/>
      <c r="BI23" s="1140"/>
      <c r="BJ23" s="1141"/>
      <c r="BK23" s="1139"/>
      <c r="BL23" s="1140"/>
      <c r="BM23" s="1141"/>
      <c r="BN23" s="1139"/>
      <c r="BO23" s="1140"/>
      <c r="BP23" s="1141"/>
      <c r="BQ23" s="1139"/>
      <c r="BR23" s="1140"/>
      <c r="BS23" s="1141"/>
      <c r="BT23" s="1139"/>
      <c r="BU23" s="1140"/>
      <c r="BV23" s="1141"/>
      <c r="BW23" s="1139"/>
      <c r="BX23" s="1142"/>
      <c r="BY23" s="1138"/>
      <c r="BZ23" s="1139"/>
      <c r="CA23" s="1140"/>
      <c r="CB23" s="1141"/>
      <c r="CC23" s="1139"/>
      <c r="CD23" s="1140"/>
      <c r="CE23" s="1141"/>
      <c r="CF23" s="1139"/>
      <c r="CG23" s="1140"/>
      <c r="CH23" s="1141"/>
      <c r="CI23" s="1139"/>
      <c r="CJ23" s="1140"/>
      <c r="CK23" s="1141"/>
      <c r="CL23" s="1139"/>
      <c r="CM23" s="1140"/>
      <c r="CN23" s="1141"/>
      <c r="CO23" s="1139"/>
      <c r="CP23" s="1140"/>
      <c r="CQ23" s="1141"/>
      <c r="CR23" s="1139"/>
      <c r="CS23" s="1140"/>
      <c r="CT23" s="1141"/>
      <c r="CU23" s="1139"/>
      <c r="CV23" s="1140"/>
      <c r="CW23" s="1141"/>
      <c r="CX23" s="1139"/>
      <c r="CY23" s="1140"/>
      <c r="CZ23" s="1141"/>
      <c r="DA23" s="1139"/>
      <c r="DB23" s="1140"/>
      <c r="DC23" s="1141"/>
      <c r="DD23" s="1139"/>
      <c r="DE23" s="1140"/>
      <c r="DF23" s="1141"/>
      <c r="DG23" s="1139"/>
      <c r="DH23" s="1142"/>
      <c r="DI23" s="1194"/>
      <c r="DJ23" s="1139"/>
      <c r="DK23" s="1140"/>
      <c r="DL23" s="1141"/>
      <c r="DM23" s="1139"/>
      <c r="DN23" s="1142"/>
      <c r="DO23" s="1138"/>
      <c r="DP23" s="1139"/>
      <c r="DQ23" s="1140"/>
      <c r="DR23" s="1141"/>
      <c r="DS23" s="1139"/>
      <c r="DT23" s="1140"/>
      <c r="DU23" s="1141"/>
      <c r="DV23" s="1139"/>
      <c r="DW23" s="1140"/>
      <c r="DX23" s="1141"/>
      <c r="DY23" s="1139"/>
      <c r="DZ23" s="1140"/>
      <c r="EA23" s="1141"/>
      <c r="EB23" s="1139"/>
      <c r="EC23" s="1140"/>
      <c r="ED23" s="1141"/>
      <c r="EE23" s="1139"/>
      <c r="EF23" s="1140"/>
      <c r="EG23" s="1141"/>
      <c r="EH23" s="1139"/>
      <c r="EI23" s="1140"/>
      <c r="EJ23" s="1141"/>
      <c r="EK23" s="1139"/>
      <c r="EL23" s="1140"/>
      <c r="EM23" s="1141"/>
      <c r="EN23" s="1139"/>
      <c r="EO23" s="1140"/>
      <c r="EP23" s="1141"/>
      <c r="EQ23" s="1139"/>
      <c r="ER23" s="1142"/>
    </row>
    <row r="24" spans="2:148" s="965" customFormat="1" ht="17.25" customHeight="1">
      <c r="B24" s="1135"/>
      <c r="C24" s="1136"/>
      <c r="D24" s="1137"/>
      <c r="E24" s="1138"/>
      <c r="F24" s="1139"/>
      <c r="G24" s="1140"/>
      <c r="H24" s="1141"/>
      <c r="I24" s="1139"/>
      <c r="J24" s="1140"/>
      <c r="K24" s="1138"/>
      <c r="L24" s="1139"/>
      <c r="M24" s="1140"/>
      <c r="N24" s="1138"/>
      <c r="O24" s="1139"/>
      <c r="P24" s="1140"/>
      <c r="Q24" s="1141"/>
      <c r="R24" s="1139"/>
      <c r="S24" s="1140"/>
      <c r="T24" s="1141"/>
      <c r="U24" s="1139"/>
      <c r="V24" s="1140"/>
      <c r="W24" s="1141"/>
      <c r="X24" s="1139"/>
      <c r="Y24" s="1140"/>
      <c r="Z24" s="1141"/>
      <c r="AA24" s="1139"/>
      <c r="AB24" s="1140"/>
      <c r="AC24" s="1141"/>
      <c r="AD24" s="1139"/>
      <c r="AE24" s="1140"/>
      <c r="AF24" s="1141"/>
      <c r="AG24" s="1139"/>
      <c r="AH24" s="1140"/>
      <c r="AI24" s="1141"/>
      <c r="AJ24" s="1139"/>
      <c r="AK24" s="1140"/>
      <c r="AL24" s="1141"/>
      <c r="AM24" s="1139"/>
      <c r="AN24" s="1142"/>
      <c r="AO24" s="1138"/>
      <c r="AP24" s="1139"/>
      <c r="AQ24" s="1140"/>
      <c r="AR24" s="1141"/>
      <c r="AS24" s="1139"/>
      <c r="AT24" s="1140"/>
      <c r="AU24" s="1141"/>
      <c r="AV24" s="1139"/>
      <c r="AW24" s="1140"/>
      <c r="AX24" s="1141"/>
      <c r="AY24" s="1139"/>
      <c r="AZ24" s="1140"/>
      <c r="BA24" s="1141"/>
      <c r="BB24" s="1139"/>
      <c r="BC24" s="1140"/>
      <c r="BD24" s="1141"/>
      <c r="BE24" s="1139"/>
      <c r="BF24" s="1140"/>
      <c r="BG24" s="1141"/>
      <c r="BH24" s="1139"/>
      <c r="BI24" s="1140"/>
      <c r="BJ24" s="1141"/>
      <c r="BK24" s="1139"/>
      <c r="BL24" s="1140"/>
      <c r="BM24" s="1141"/>
      <c r="BN24" s="1139"/>
      <c r="BO24" s="1140"/>
      <c r="BP24" s="1141"/>
      <c r="BQ24" s="1139"/>
      <c r="BR24" s="1140"/>
      <c r="BS24" s="1141"/>
      <c r="BT24" s="1139"/>
      <c r="BU24" s="1140"/>
      <c r="BV24" s="1141"/>
      <c r="BW24" s="1139"/>
      <c r="BX24" s="1142"/>
      <c r="BY24" s="1138"/>
      <c r="BZ24" s="1139"/>
      <c r="CA24" s="1140"/>
      <c r="CB24" s="1141"/>
      <c r="CC24" s="1139"/>
      <c r="CD24" s="1140"/>
      <c r="CE24" s="1141"/>
      <c r="CF24" s="1139"/>
      <c r="CG24" s="1140"/>
      <c r="CH24" s="1141"/>
      <c r="CI24" s="1139"/>
      <c r="CJ24" s="1140"/>
      <c r="CK24" s="1141"/>
      <c r="CL24" s="1139"/>
      <c r="CM24" s="1140"/>
      <c r="CN24" s="1141"/>
      <c r="CO24" s="1139"/>
      <c r="CP24" s="1140"/>
      <c r="CQ24" s="1141"/>
      <c r="CR24" s="1139"/>
      <c r="CS24" s="1140"/>
      <c r="CT24" s="1141"/>
      <c r="CU24" s="1139"/>
      <c r="CV24" s="1140"/>
      <c r="CW24" s="1141"/>
      <c r="CX24" s="1139"/>
      <c r="CY24" s="1140"/>
      <c r="CZ24" s="1141"/>
      <c r="DA24" s="1139"/>
      <c r="DB24" s="1140"/>
      <c r="DC24" s="1141"/>
      <c r="DD24" s="1139"/>
      <c r="DE24" s="1140"/>
      <c r="DF24" s="1141"/>
      <c r="DG24" s="1139"/>
      <c r="DH24" s="1142"/>
      <c r="DI24" s="1194"/>
      <c r="DJ24" s="1139"/>
      <c r="DK24" s="1140"/>
      <c r="DL24" s="1141"/>
      <c r="DM24" s="1139"/>
      <c r="DN24" s="1142"/>
      <c r="DO24" s="1138"/>
      <c r="DP24" s="1139"/>
      <c r="DQ24" s="1140"/>
      <c r="DR24" s="1141"/>
      <c r="DS24" s="1139"/>
      <c r="DT24" s="1140"/>
      <c r="DU24" s="1141"/>
      <c r="DV24" s="1139"/>
      <c r="DW24" s="1140"/>
      <c r="DX24" s="1141"/>
      <c r="DY24" s="1139"/>
      <c r="DZ24" s="1140"/>
      <c r="EA24" s="1141"/>
      <c r="EB24" s="1139"/>
      <c r="EC24" s="1140"/>
      <c r="ED24" s="1141"/>
      <c r="EE24" s="1139"/>
      <c r="EF24" s="1140"/>
      <c r="EG24" s="1141"/>
      <c r="EH24" s="1139"/>
      <c r="EI24" s="1140"/>
      <c r="EJ24" s="1141"/>
      <c r="EK24" s="1139"/>
      <c r="EL24" s="1140"/>
      <c r="EM24" s="1141"/>
      <c r="EN24" s="1139"/>
      <c r="EO24" s="1140"/>
      <c r="EP24" s="1141"/>
      <c r="EQ24" s="1139"/>
      <c r="ER24" s="1142"/>
    </row>
    <row r="25" spans="2:148" s="965" customFormat="1" ht="17.25" customHeight="1">
      <c r="B25" s="1135"/>
      <c r="C25" s="1136"/>
      <c r="D25" s="1137"/>
      <c r="E25" s="1138"/>
      <c r="F25" s="1139"/>
      <c r="G25" s="1140"/>
      <c r="H25" s="1141"/>
      <c r="I25" s="1139"/>
      <c r="J25" s="1140"/>
      <c r="K25" s="1138"/>
      <c r="L25" s="1139"/>
      <c r="M25" s="1140"/>
      <c r="N25" s="1138"/>
      <c r="O25" s="1139"/>
      <c r="P25" s="1140"/>
      <c r="Q25" s="1141"/>
      <c r="R25" s="1139"/>
      <c r="S25" s="1140"/>
      <c r="T25" s="1141"/>
      <c r="U25" s="1139"/>
      <c r="V25" s="1140"/>
      <c r="W25" s="1141"/>
      <c r="X25" s="1139"/>
      <c r="Y25" s="1140"/>
      <c r="Z25" s="1141"/>
      <c r="AA25" s="1139"/>
      <c r="AB25" s="1140"/>
      <c r="AC25" s="1141"/>
      <c r="AD25" s="1139"/>
      <c r="AE25" s="1140"/>
      <c r="AF25" s="1141"/>
      <c r="AG25" s="1139"/>
      <c r="AH25" s="1140"/>
      <c r="AI25" s="1141"/>
      <c r="AJ25" s="1139"/>
      <c r="AK25" s="1140"/>
      <c r="AL25" s="1141"/>
      <c r="AM25" s="1139"/>
      <c r="AN25" s="1142"/>
      <c r="AO25" s="1138"/>
      <c r="AP25" s="1139"/>
      <c r="AQ25" s="1140"/>
      <c r="AR25" s="1141"/>
      <c r="AS25" s="1139"/>
      <c r="AT25" s="1140"/>
      <c r="AU25" s="1141"/>
      <c r="AV25" s="1139"/>
      <c r="AW25" s="1140"/>
      <c r="AX25" s="1141"/>
      <c r="AY25" s="1139"/>
      <c r="AZ25" s="1140"/>
      <c r="BA25" s="1141"/>
      <c r="BB25" s="1139"/>
      <c r="BC25" s="1140"/>
      <c r="BD25" s="1141"/>
      <c r="BE25" s="1139"/>
      <c r="BF25" s="1140"/>
      <c r="BG25" s="1141"/>
      <c r="BH25" s="1139"/>
      <c r="BI25" s="1140"/>
      <c r="BJ25" s="1141"/>
      <c r="BK25" s="1139"/>
      <c r="BL25" s="1140"/>
      <c r="BM25" s="1141"/>
      <c r="BN25" s="1139"/>
      <c r="BO25" s="1140"/>
      <c r="BP25" s="1141"/>
      <c r="BQ25" s="1139"/>
      <c r="BR25" s="1140"/>
      <c r="BS25" s="1141"/>
      <c r="BT25" s="1139"/>
      <c r="BU25" s="1140"/>
      <c r="BV25" s="1141"/>
      <c r="BW25" s="1139"/>
      <c r="BX25" s="1142"/>
      <c r="BY25" s="1138"/>
      <c r="BZ25" s="1139"/>
      <c r="CA25" s="1140"/>
      <c r="CB25" s="1141"/>
      <c r="CC25" s="1139"/>
      <c r="CD25" s="1140"/>
      <c r="CE25" s="1141"/>
      <c r="CF25" s="1139"/>
      <c r="CG25" s="1140"/>
      <c r="CH25" s="1141"/>
      <c r="CI25" s="1139"/>
      <c r="CJ25" s="1140"/>
      <c r="CK25" s="1141"/>
      <c r="CL25" s="1139"/>
      <c r="CM25" s="1140"/>
      <c r="CN25" s="1141"/>
      <c r="CO25" s="1139"/>
      <c r="CP25" s="1140"/>
      <c r="CQ25" s="1141"/>
      <c r="CR25" s="1139"/>
      <c r="CS25" s="1140"/>
      <c r="CT25" s="1141"/>
      <c r="CU25" s="1139"/>
      <c r="CV25" s="1140"/>
      <c r="CW25" s="1141"/>
      <c r="CX25" s="1139"/>
      <c r="CY25" s="1140"/>
      <c r="CZ25" s="1141"/>
      <c r="DA25" s="1139"/>
      <c r="DB25" s="1140"/>
      <c r="DC25" s="1141"/>
      <c r="DD25" s="1139"/>
      <c r="DE25" s="1140"/>
      <c r="DF25" s="1141"/>
      <c r="DG25" s="1139"/>
      <c r="DH25" s="1142"/>
      <c r="DI25" s="1194"/>
      <c r="DJ25" s="1139"/>
      <c r="DK25" s="1140"/>
      <c r="DL25" s="1141"/>
      <c r="DM25" s="1139"/>
      <c r="DN25" s="1142"/>
      <c r="DO25" s="1138"/>
      <c r="DP25" s="1139"/>
      <c r="DQ25" s="1140"/>
      <c r="DR25" s="1141"/>
      <c r="DS25" s="1139"/>
      <c r="DT25" s="1140"/>
      <c r="DU25" s="1141"/>
      <c r="DV25" s="1139"/>
      <c r="DW25" s="1140"/>
      <c r="DX25" s="1141"/>
      <c r="DY25" s="1139"/>
      <c r="DZ25" s="1140"/>
      <c r="EA25" s="1141"/>
      <c r="EB25" s="1139"/>
      <c r="EC25" s="1140"/>
      <c r="ED25" s="1141"/>
      <c r="EE25" s="1139"/>
      <c r="EF25" s="1140"/>
      <c r="EG25" s="1141"/>
      <c r="EH25" s="1139"/>
      <c r="EI25" s="1140"/>
      <c r="EJ25" s="1141"/>
      <c r="EK25" s="1139"/>
      <c r="EL25" s="1140"/>
      <c r="EM25" s="1141"/>
      <c r="EN25" s="1139"/>
      <c r="EO25" s="1140"/>
      <c r="EP25" s="1141"/>
      <c r="EQ25" s="1139"/>
      <c r="ER25" s="1142"/>
    </row>
    <row r="26" spans="2:148" s="965" customFormat="1" ht="17.25" customHeight="1">
      <c r="B26" s="1135" t="s">
        <v>629</v>
      </c>
      <c r="C26" s="1136"/>
      <c r="D26" s="1137"/>
      <c r="E26" s="1138"/>
      <c r="F26" s="1139"/>
      <c r="G26" s="1140"/>
      <c r="H26" s="1141"/>
      <c r="I26" s="1139"/>
      <c r="J26" s="1140"/>
      <c r="K26" s="1138"/>
      <c r="L26" s="1139"/>
      <c r="M26" s="1140"/>
      <c r="N26" s="1138"/>
      <c r="O26" s="1139"/>
      <c r="P26" s="1140"/>
      <c r="Q26" s="1141"/>
      <c r="R26" s="1139"/>
      <c r="S26" s="1140"/>
      <c r="T26" s="1141"/>
      <c r="U26" s="1139"/>
      <c r="V26" s="1140"/>
      <c r="W26" s="1141"/>
      <c r="X26" s="1139"/>
      <c r="Y26" s="1140"/>
      <c r="Z26" s="1141"/>
      <c r="AA26" s="1139"/>
      <c r="AB26" s="1140"/>
      <c r="AC26" s="1141"/>
      <c r="AD26" s="1139"/>
      <c r="AE26" s="1140"/>
      <c r="AF26" s="1141"/>
      <c r="AG26" s="1139"/>
      <c r="AH26" s="1140"/>
      <c r="AI26" s="1141"/>
      <c r="AJ26" s="1139"/>
      <c r="AK26" s="1140"/>
      <c r="AL26" s="1141"/>
      <c r="AM26" s="1139"/>
      <c r="AN26" s="1142"/>
      <c r="AO26" s="1138"/>
      <c r="AP26" s="1139"/>
      <c r="AQ26" s="1140"/>
      <c r="AR26" s="1141"/>
      <c r="AS26" s="1139"/>
      <c r="AT26" s="1140"/>
      <c r="AU26" s="1141"/>
      <c r="AV26" s="1139"/>
      <c r="AW26" s="1140"/>
      <c r="AX26" s="1141"/>
      <c r="AY26" s="1139"/>
      <c r="AZ26" s="1140"/>
      <c r="BA26" s="1141"/>
      <c r="BB26" s="1139"/>
      <c r="BC26" s="1140"/>
      <c r="BD26" s="1141"/>
      <c r="BE26" s="1139"/>
      <c r="BF26" s="1140"/>
      <c r="BG26" s="1141"/>
      <c r="BH26" s="1139"/>
      <c r="BI26" s="1140"/>
      <c r="BJ26" s="1141"/>
      <c r="BK26" s="1139"/>
      <c r="BL26" s="1140"/>
      <c r="BM26" s="1141"/>
      <c r="BN26" s="1139"/>
      <c r="BO26" s="1140"/>
      <c r="BP26" s="1141"/>
      <c r="BQ26" s="1139"/>
      <c r="BR26" s="1140"/>
      <c r="BS26" s="1141"/>
      <c r="BT26" s="1139"/>
      <c r="BU26" s="1140"/>
      <c r="BV26" s="1141"/>
      <c r="BW26" s="1139"/>
      <c r="BX26" s="1142"/>
      <c r="BY26" s="1138"/>
      <c r="BZ26" s="1139"/>
      <c r="CA26" s="1140"/>
      <c r="CB26" s="1141"/>
      <c r="CC26" s="1139"/>
      <c r="CD26" s="1140"/>
      <c r="CE26" s="1141"/>
      <c r="CF26" s="1139"/>
      <c r="CG26" s="1140"/>
      <c r="CH26" s="1141"/>
      <c r="CI26" s="1139"/>
      <c r="CJ26" s="1140"/>
      <c r="CK26" s="1141"/>
      <c r="CL26" s="1139"/>
      <c r="CM26" s="1140"/>
      <c r="CN26" s="1141"/>
      <c r="CO26" s="1139"/>
      <c r="CP26" s="1140"/>
      <c r="CQ26" s="1141"/>
      <c r="CR26" s="1139"/>
      <c r="CS26" s="1140"/>
      <c r="CT26" s="1141"/>
      <c r="CU26" s="1139"/>
      <c r="CV26" s="1140"/>
      <c r="CW26" s="1141"/>
      <c r="CX26" s="1139"/>
      <c r="CY26" s="1140"/>
      <c r="CZ26" s="1141"/>
      <c r="DA26" s="1139"/>
      <c r="DB26" s="1140"/>
      <c r="DC26" s="1141"/>
      <c r="DD26" s="1139"/>
      <c r="DE26" s="1140"/>
      <c r="DF26" s="1141"/>
      <c r="DG26" s="1139"/>
      <c r="DH26" s="1142"/>
      <c r="DI26" s="1194"/>
      <c r="DJ26" s="1139"/>
      <c r="DK26" s="1140"/>
      <c r="DL26" s="1141"/>
      <c r="DM26" s="1139"/>
      <c r="DN26" s="1142"/>
      <c r="DO26" s="1138"/>
      <c r="DP26" s="1139"/>
      <c r="DQ26" s="1140"/>
      <c r="DR26" s="1141"/>
      <c r="DS26" s="1139"/>
      <c r="DT26" s="1140"/>
      <c r="DU26" s="1141"/>
      <c r="DV26" s="1139"/>
      <c r="DW26" s="1140"/>
      <c r="DX26" s="1141"/>
      <c r="DY26" s="1139"/>
      <c r="DZ26" s="1140"/>
      <c r="EA26" s="1141"/>
      <c r="EB26" s="1139"/>
      <c r="EC26" s="1140"/>
      <c r="ED26" s="1141"/>
      <c r="EE26" s="1139"/>
      <c r="EF26" s="1140"/>
      <c r="EG26" s="1141"/>
      <c r="EH26" s="1139"/>
      <c r="EI26" s="1140"/>
      <c r="EJ26" s="1141"/>
      <c r="EK26" s="1139"/>
      <c r="EL26" s="1140"/>
      <c r="EM26" s="1141"/>
      <c r="EN26" s="1139"/>
      <c r="EO26" s="1140"/>
      <c r="EP26" s="1141"/>
      <c r="EQ26" s="1139"/>
      <c r="ER26" s="1142"/>
    </row>
    <row r="27" spans="2:148" s="965" customFormat="1" ht="17.25" customHeight="1">
      <c r="B27" s="1135"/>
      <c r="C27" s="1136"/>
      <c r="D27" s="1137"/>
      <c r="E27" s="1138"/>
      <c r="F27" s="1139"/>
      <c r="G27" s="1140"/>
      <c r="H27" s="1141"/>
      <c r="I27" s="1139"/>
      <c r="J27" s="1140"/>
      <c r="K27" s="1138"/>
      <c r="L27" s="1139"/>
      <c r="M27" s="1140"/>
      <c r="N27" s="1138"/>
      <c r="O27" s="1139"/>
      <c r="P27" s="1140"/>
      <c r="Q27" s="1141"/>
      <c r="R27" s="1139"/>
      <c r="S27" s="1140"/>
      <c r="T27" s="1141"/>
      <c r="U27" s="1139"/>
      <c r="V27" s="1140"/>
      <c r="W27" s="1141"/>
      <c r="X27" s="1139"/>
      <c r="Y27" s="1140"/>
      <c r="Z27" s="1141"/>
      <c r="AA27" s="1139"/>
      <c r="AB27" s="1140"/>
      <c r="AC27" s="1141"/>
      <c r="AD27" s="1139"/>
      <c r="AE27" s="1140"/>
      <c r="AF27" s="1141"/>
      <c r="AG27" s="1139"/>
      <c r="AH27" s="1140"/>
      <c r="AI27" s="1141"/>
      <c r="AJ27" s="1139"/>
      <c r="AK27" s="1140"/>
      <c r="AL27" s="1141"/>
      <c r="AM27" s="1139"/>
      <c r="AN27" s="1142"/>
      <c r="AO27" s="1138"/>
      <c r="AP27" s="1139"/>
      <c r="AQ27" s="1140"/>
      <c r="AR27" s="1141"/>
      <c r="AS27" s="1139"/>
      <c r="AT27" s="1140"/>
      <c r="AU27" s="1141"/>
      <c r="AV27" s="1139"/>
      <c r="AW27" s="1140"/>
      <c r="AX27" s="1141"/>
      <c r="AY27" s="1139"/>
      <c r="AZ27" s="1140"/>
      <c r="BA27" s="1141"/>
      <c r="BB27" s="1139"/>
      <c r="BC27" s="1140"/>
      <c r="BD27" s="1141"/>
      <c r="BE27" s="1139"/>
      <c r="BF27" s="1140"/>
      <c r="BG27" s="1141"/>
      <c r="BH27" s="1139"/>
      <c r="BI27" s="1140"/>
      <c r="BJ27" s="1141"/>
      <c r="BK27" s="1139"/>
      <c r="BL27" s="1140"/>
      <c r="BM27" s="1141"/>
      <c r="BN27" s="1139"/>
      <c r="BO27" s="1140"/>
      <c r="BP27" s="1141"/>
      <c r="BQ27" s="1139"/>
      <c r="BR27" s="1140"/>
      <c r="BS27" s="1141"/>
      <c r="BT27" s="1139"/>
      <c r="BU27" s="1140"/>
      <c r="BV27" s="1141"/>
      <c r="BW27" s="1139"/>
      <c r="BX27" s="1142"/>
      <c r="BY27" s="1138"/>
      <c r="BZ27" s="1139"/>
      <c r="CA27" s="1140"/>
      <c r="CB27" s="1141"/>
      <c r="CC27" s="1139"/>
      <c r="CD27" s="1140"/>
      <c r="CE27" s="1141"/>
      <c r="CF27" s="1139"/>
      <c r="CG27" s="1140"/>
      <c r="CH27" s="1141"/>
      <c r="CI27" s="1139"/>
      <c r="CJ27" s="1140"/>
      <c r="CK27" s="1141"/>
      <c r="CL27" s="1139"/>
      <c r="CM27" s="1140"/>
      <c r="CN27" s="1141"/>
      <c r="CO27" s="1139"/>
      <c r="CP27" s="1140"/>
      <c r="CQ27" s="1141"/>
      <c r="CR27" s="1139"/>
      <c r="CS27" s="1140"/>
      <c r="CT27" s="1141"/>
      <c r="CU27" s="1139"/>
      <c r="CV27" s="1140"/>
      <c r="CW27" s="1141"/>
      <c r="CX27" s="1139"/>
      <c r="CY27" s="1140"/>
      <c r="CZ27" s="1141"/>
      <c r="DA27" s="1139"/>
      <c r="DB27" s="1140"/>
      <c r="DC27" s="1141"/>
      <c r="DD27" s="1139"/>
      <c r="DE27" s="1140"/>
      <c r="DF27" s="1141"/>
      <c r="DG27" s="1139"/>
      <c r="DH27" s="1142"/>
      <c r="DI27" s="1194"/>
      <c r="DJ27" s="1139"/>
      <c r="DK27" s="1140"/>
      <c r="DL27" s="1141"/>
      <c r="DM27" s="1139"/>
      <c r="DN27" s="1142"/>
      <c r="DO27" s="1138"/>
      <c r="DP27" s="1139"/>
      <c r="DQ27" s="1140"/>
      <c r="DR27" s="1141"/>
      <c r="DS27" s="1139"/>
      <c r="DT27" s="1140"/>
      <c r="DU27" s="1141"/>
      <c r="DV27" s="1139"/>
      <c r="DW27" s="1140"/>
      <c r="DX27" s="1141"/>
      <c r="DY27" s="1139"/>
      <c r="DZ27" s="1140"/>
      <c r="EA27" s="1141"/>
      <c r="EB27" s="1139"/>
      <c r="EC27" s="1140"/>
      <c r="ED27" s="1141"/>
      <c r="EE27" s="1139"/>
      <c r="EF27" s="1140"/>
      <c r="EG27" s="1141"/>
      <c r="EH27" s="1139"/>
      <c r="EI27" s="1140"/>
      <c r="EJ27" s="1141"/>
      <c r="EK27" s="1139"/>
      <c r="EL27" s="1140"/>
      <c r="EM27" s="1141"/>
      <c r="EN27" s="1139"/>
      <c r="EO27" s="1140"/>
      <c r="EP27" s="1141"/>
      <c r="EQ27" s="1139"/>
      <c r="ER27" s="1142"/>
    </row>
    <row r="28" spans="2:148" s="965" customFormat="1" ht="17.25" customHeight="1">
      <c r="B28" s="1135"/>
      <c r="C28" s="1136"/>
      <c r="D28" s="1137"/>
      <c r="E28" s="1138"/>
      <c r="F28" s="1139"/>
      <c r="G28" s="1140"/>
      <c r="H28" s="1141"/>
      <c r="I28" s="1139"/>
      <c r="J28" s="1140"/>
      <c r="K28" s="1138"/>
      <c r="L28" s="1139"/>
      <c r="M28" s="1140"/>
      <c r="N28" s="1138"/>
      <c r="O28" s="1139"/>
      <c r="P28" s="1140"/>
      <c r="Q28" s="1141"/>
      <c r="R28" s="1139"/>
      <c r="S28" s="1140"/>
      <c r="T28" s="1141"/>
      <c r="U28" s="1139"/>
      <c r="V28" s="1140"/>
      <c r="W28" s="1141"/>
      <c r="X28" s="1139"/>
      <c r="Y28" s="1140"/>
      <c r="Z28" s="1141"/>
      <c r="AA28" s="1139"/>
      <c r="AB28" s="1140"/>
      <c r="AC28" s="1141"/>
      <c r="AD28" s="1139"/>
      <c r="AE28" s="1140"/>
      <c r="AF28" s="1141"/>
      <c r="AG28" s="1139"/>
      <c r="AH28" s="1140"/>
      <c r="AI28" s="1141"/>
      <c r="AJ28" s="1139"/>
      <c r="AK28" s="1140"/>
      <c r="AL28" s="1141"/>
      <c r="AM28" s="1139"/>
      <c r="AN28" s="1142"/>
      <c r="AO28" s="1138"/>
      <c r="AP28" s="1139"/>
      <c r="AQ28" s="1140"/>
      <c r="AR28" s="1141"/>
      <c r="AS28" s="1139"/>
      <c r="AT28" s="1140"/>
      <c r="AU28" s="1141"/>
      <c r="AV28" s="1139"/>
      <c r="AW28" s="1140"/>
      <c r="AX28" s="1141"/>
      <c r="AY28" s="1139"/>
      <c r="AZ28" s="1140"/>
      <c r="BA28" s="1141"/>
      <c r="BB28" s="1139"/>
      <c r="BC28" s="1140"/>
      <c r="BD28" s="1141"/>
      <c r="BE28" s="1139"/>
      <c r="BF28" s="1140"/>
      <c r="BG28" s="1141"/>
      <c r="BH28" s="1139"/>
      <c r="BI28" s="1140"/>
      <c r="BJ28" s="1141"/>
      <c r="BK28" s="1139"/>
      <c r="BL28" s="1140"/>
      <c r="BM28" s="1141"/>
      <c r="BN28" s="1139"/>
      <c r="BO28" s="1140"/>
      <c r="BP28" s="1141"/>
      <c r="BQ28" s="1139"/>
      <c r="BR28" s="1140"/>
      <c r="BS28" s="1141"/>
      <c r="BT28" s="1139"/>
      <c r="BU28" s="1140"/>
      <c r="BV28" s="1141"/>
      <c r="BW28" s="1139"/>
      <c r="BX28" s="1142"/>
      <c r="BY28" s="1138"/>
      <c r="BZ28" s="1139"/>
      <c r="CA28" s="1140"/>
      <c r="CB28" s="1141"/>
      <c r="CC28" s="1139"/>
      <c r="CD28" s="1140"/>
      <c r="CE28" s="1141"/>
      <c r="CF28" s="1139"/>
      <c r="CG28" s="1140"/>
      <c r="CH28" s="1141"/>
      <c r="CI28" s="1139"/>
      <c r="CJ28" s="1140"/>
      <c r="CK28" s="1141"/>
      <c r="CL28" s="1139"/>
      <c r="CM28" s="1140"/>
      <c r="CN28" s="1141"/>
      <c r="CO28" s="1139"/>
      <c r="CP28" s="1140"/>
      <c r="CQ28" s="1141"/>
      <c r="CR28" s="1139"/>
      <c r="CS28" s="1140"/>
      <c r="CT28" s="1141"/>
      <c r="CU28" s="1139"/>
      <c r="CV28" s="1140"/>
      <c r="CW28" s="1141"/>
      <c r="CX28" s="1139"/>
      <c r="CY28" s="1140"/>
      <c r="CZ28" s="1141"/>
      <c r="DA28" s="1139"/>
      <c r="DB28" s="1140"/>
      <c r="DC28" s="1141"/>
      <c r="DD28" s="1139"/>
      <c r="DE28" s="1140"/>
      <c r="DF28" s="1141"/>
      <c r="DG28" s="1139"/>
      <c r="DH28" s="1142"/>
      <c r="DI28" s="1194"/>
      <c r="DJ28" s="1139"/>
      <c r="DK28" s="1140"/>
      <c r="DL28" s="1141"/>
      <c r="DM28" s="1139"/>
      <c r="DN28" s="1142"/>
      <c r="DO28" s="1138"/>
      <c r="DP28" s="1139"/>
      <c r="DQ28" s="1140"/>
      <c r="DR28" s="1141"/>
      <c r="DS28" s="1139"/>
      <c r="DT28" s="1140"/>
      <c r="DU28" s="1141"/>
      <c r="DV28" s="1139"/>
      <c r="DW28" s="1140"/>
      <c r="DX28" s="1141"/>
      <c r="DY28" s="1139"/>
      <c r="DZ28" s="1140"/>
      <c r="EA28" s="1141"/>
      <c r="EB28" s="1139"/>
      <c r="EC28" s="1140"/>
      <c r="ED28" s="1141"/>
      <c r="EE28" s="1139"/>
      <c r="EF28" s="1140"/>
      <c r="EG28" s="1141"/>
      <c r="EH28" s="1139"/>
      <c r="EI28" s="1140"/>
      <c r="EJ28" s="1141"/>
      <c r="EK28" s="1139"/>
      <c r="EL28" s="1140"/>
      <c r="EM28" s="1141"/>
      <c r="EN28" s="1139"/>
      <c r="EO28" s="1140"/>
      <c r="EP28" s="1141"/>
      <c r="EQ28" s="1139"/>
      <c r="ER28" s="1142"/>
    </row>
    <row r="29" spans="2:148" s="965" customFormat="1" ht="17.25" customHeight="1">
      <c r="B29" s="1135"/>
      <c r="C29" s="1136"/>
      <c r="D29" s="1137"/>
      <c r="E29" s="1138"/>
      <c r="F29" s="1139"/>
      <c r="G29" s="1140"/>
      <c r="H29" s="1141"/>
      <c r="I29" s="1139"/>
      <c r="J29" s="1140"/>
      <c r="K29" s="1138"/>
      <c r="L29" s="1139"/>
      <c r="M29" s="1140"/>
      <c r="N29" s="1138"/>
      <c r="O29" s="1139"/>
      <c r="P29" s="1140"/>
      <c r="Q29" s="1141"/>
      <c r="R29" s="1139"/>
      <c r="S29" s="1140"/>
      <c r="T29" s="1141"/>
      <c r="U29" s="1139"/>
      <c r="V29" s="1140"/>
      <c r="W29" s="1141"/>
      <c r="X29" s="1139"/>
      <c r="Y29" s="1140"/>
      <c r="Z29" s="1141"/>
      <c r="AA29" s="1139"/>
      <c r="AB29" s="1140"/>
      <c r="AC29" s="1141"/>
      <c r="AD29" s="1139"/>
      <c r="AE29" s="1140"/>
      <c r="AF29" s="1141"/>
      <c r="AG29" s="1139"/>
      <c r="AH29" s="1140"/>
      <c r="AI29" s="1141"/>
      <c r="AJ29" s="1139"/>
      <c r="AK29" s="1140"/>
      <c r="AL29" s="1141"/>
      <c r="AM29" s="1139"/>
      <c r="AN29" s="1142"/>
      <c r="AO29" s="1138"/>
      <c r="AP29" s="1139"/>
      <c r="AQ29" s="1140"/>
      <c r="AR29" s="1141"/>
      <c r="AS29" s="1139"/>
      <c r="AT29" s="1140"/>
      <c r="AU29" s="1141"/>
      <c r="AV29" s="1139"/>
      <c r="AW29" s="1140"/>
      <c r="AX29" s="1141"/>
      <c r="AY29" s="1139"/>
      <c r="AZ29" s="1140"/>
      <c r="BA29" s="1141"/>
      <c r="BB29" s="1139"/>
      <c r="BC29" s="1140"/>
      <c r="BD29" s="1141"/>
      <c r="BE29" s="1139"/>
      <c r="BF29" s="1140"/>
      <c r="BG29" s="1141"/>
      <c r="BH29" s="1139"/>
      <c r="BI29" s="1140"/>
      <c r="BJ29" s="1141"/>
      <c r="BK29" s="1139"/>
      <c r="BL29" s="1140"/>
      <c r="BM29" s="1141"/>
      <c r="BN29" s="1139"/>
      <c r="BO29" s="1140"/>
      <c r="BP29" s="1141"/>
      <c r="BQ29" s="1139"/>
      <c r="BR29" s="1140"/>
      <c r="BS29" s="1141"/>
      <c r="BT29" s="1139"/>
      <c r="BU29" s="1140"/>
      <c r="BV29" s="1141"/>
      <c r="BW29" s="1139"/>
      <c r="BX29" s="1142"/>
      <c r="BY29" s="1138"/>
      <c r="BZ29" s="1139"/>
      <c r="CA29" s="1140"/>
      <c r="CB29" s="1141"/>
      <c r="CC29" s="1139"/>
      <c r="CD29" s="1140"/>
      <c r="CE29" s="1141"/>
      <c r="CF29" s="1139"/>
      <c r="CG29" s="1140"/>
      <c r="CH29" s="1141"/>
      <c r="CI29" s="1139"/>
      <c r="CJ29" s="1140"/>
      <c r="CK29" s="1141"/>
      <c r="CL29" s="1139"/>
      <c r="CM29" s="1140"/>
      <c r="CN29" s="1141"/>
      <c r="CO29" s="1139"/>
      <c r="CP29" s="1140"/>
      <c r="CQ29" s="1141"/>
      <c r="CR29" s="1139"/>
      <c r="CS29" s="1140"/>
      <c r="CT29" s="1141"/>
      <c r="CU29" s="1139"/>
      <c r="CV29" s="1140"/>
      <c r="CW29" s="1141"/>
      <c r="CX29" s="1139"/>
      <c r="CY29" s="1140"/>
      <c r="CZ29" s="1141"/>
      <c r="DA29" s="1139"/>
      <c r="DB29" s="1140"/>
      <c r="DC29" s="1141"/>
      <c r="DD29" s="1139"/>
      <c r="DE29" s="1140"/>
      <c r="DF29" s="1141"/>
      <c r="DG29" s="1139"/>
      <c r="DH29" s="1142"/>
      <c r="DI29" s="1194"/>
      <c r="DJ29" s="1139"/>
      <c r="DK29" s="1140"/>
      <c r="DL29" s="1141"/>
      <c r="DM29" s="1139"/>
      <c r="DN29" s="1142"/>
      <c r="DO29" s="1138"/>
      <c r="DP29" s="1139"/>
      <c r="DQ29" s="1140"/>
      <c r="DR29" s="1141"/>
      <c r="DS29" s="1139"/>
      <c r="DT29" s="1140"/>
      <c r="DU29" s="1141"/>
      <c r="DV29" s="1139"/>
      <c r="DW29" s="1140"/>
      <c r="DX29" s="1141"/>
      <c r="DY29" s="1139"/>
      <c r="DZ29" s="1140"/>
      <c r="EA29" s="1141"/>
      <c r="EB29" s="1139"/>
      <c r="EC29" s="1140"/>
      <c r="ED29" s="1141"/>
      <c r="EE29" s="1139"/>
      <c r="EF29" s="1140"/>
      <c r="EG29" s="1141"/>
      <c r="EH29" s="1139"/>
      <c r="EI29" s="1140"/>
      <c r="EJ29" s="1141"/>
      <c r="EK29" s="1139"/>
      <c r="EL29" s="1140"/>
      <c r="EM29" s="1141"/>
      <c r="EN29" s="1139"/>
      <c r="EO29" s="1140"/>
      <c r="EP29" s="1141"/>
      <c r="EQ29" s="1139"/>
      <c r="ER29" s="1142"/>
    </row>
    <row r="30" spans="2:148" s="965" customFormat="1" ht="17.25" customHeight="1" thickBot="1">
      <c r="B30" s="1143"/>
      <c r="C30" s="1144"/>
      <c r="D30" s="1145"/>
      <c r="E30" s="1146"/>
      <c r="F30" s="1147"/>
      <c r="G30" s="1148"/>
      <c r="H30" s="1149"/>
      <c r="I30" s="1147"/>
      <c r="J30" s="1148"/>
      <c r="K30" s="1146"/>
      <c r="L30" s="1147"/>
      <c r="M30" s="1148"/>
      <c r="N30" s="1146"/>
      <c r="O30" s="1147"/>
      <c r="P30" s="1148"/>
      <c r="Q30" s="1149"/>
      <c r="R30" s="1147"/>
      <c r="S30" s="1148"/>
      <c r="T30" s="1149"/>
      <c r="U30" s="1147"/>
      <c r="V30" s="1148"/>
      <c r="W30" s="1149"/>
      <c r="X30" s="1147"/>
      <c r="Y30" s="1148"/>
      <c r="Z30" s="1149"/>
      <c r="AA30" s="1147"/>
      <c r="AB30" s="1148"/>
      <c r="AC30" s="1149"/>
      <c r="AD30" s="1147"/>
      <c r="AE30" s="1148"/>
      <c r="AF30" s="1149"/>
      <c r="AG30" s="1147"/>
      <c r="AH30" s="1148"/>
      <c r="AI30" s="1149"/>
      <c r="AJ30" s="1147"/>
      <c r="AK30" s="1148"/>
      <c r="AL30" s="1149"/>
      <c r="AM30" s="1147"/>
      <c r="AN30" s="1150"/>
      <c r="AO30" s="1146"/>
      <c r="AP30" s="1147"/>
      <c r="AQ30" s="1148"/>
      <c r="AR30" s="1149"/>
      <c r="AS30" s="1147"/>
      <c r="AT30" s="1148"/>
      <c r="AU30" s="1149"/>
      <c r="AV30" s="1147"/>
      <c r="AW30" s="1148"/>
      <c r="AX30" s="1149"/>
      <c r="AY30" s="1147"/>
      <c r="AZ30" s="1148"/>
      <c r="BA30" s="1149"/>
      <c r="BB30" s="1147"/>
      <c r="BC30" s="1148"/>
      <c r="BD30" s="1149"/>
      <c r="BE30" s="1147"/>
      <c r="BF30" s="1148"/>
      <c r="BG30" s="1149"/>
      <c r="BH30" s="1147"/>
      <c r="BI30" s="1148"/>
      <c r="BJ30" s="1149"/>
      <c r="BK30" s="1147"/>
      <c r="BL30" s="1148"/>
      <c r="BM30" s="1149"/>
      <c r="BN30" s="1147"/>
      <c r="BO30" s="1148"/>
      <c r="BP30" s="1149"/>
      <c r="BQ30" s="1147"/>
      <c r="BR30" s="1148"/>
      <c r="BS30" s="1149"/>
      <c r="BT30" s="1147"/>
      <c r="BU30" s="1148"/>
      <c r="BV30" s="1149"/>
      <c r="BW30" s="1147"/>
      <c r="BX30" s="1150"/>
      <c r="BY30" s="1146"/>
      <c r="BZ30" s="1147"/>
      <c r="CA30" s="1148"/>
      <c r="CB30" s="1149"/>
      <c r="CC30" s="1147"/>
      <c r="CD30" s="1148"/>
      <c r="CE30" s="1149"/>
      <c r="CF30" s="1147"/>
      <c r="CG30" s="1148"/>
      <c r="CH30" s="1149"/>
      <c r="CI30" s="1147"/>
      <c r="CJ30" s="1148"/>
      <c r="CK30" s="1149"/>
      <c r="CL30" s="1147"/>
      <c r="CM30" s="1148"/>
      <c r="CN30" s="1149"/>
      <c r="CO30" s="1147"/>
      <c r="CP30" s="1148"/>
      <c r="CQ30" s="1149"/>
      <c r="CR30" s="1147"/>
      <c r="CS30" s="1148"/>
      <c r="CT30" s="1149"/>
      <c r="CU30" s="1147"/>
      <c r="CV30" s="1148"/>
      <c r="CW30" s="1149"/>
      <c r="CX30" s="1147"/>
      <c r="CY30" s="1148"/>
      <c r="CZ30" s="1149"/>
      <c r="DA30" s="1147"/>
      <c r="DB30" s="1148"/>
      <c r="DC30" s="1149"/>
      <c r="DD30" s="1147"/>
      <c r="DE30" s="1148"/>
      <c r="DF30" s="1149"/>
      <c r="DG30" s="1147"/>
      <c r="DH30" s="1150"/>
      <c r="DI30" s="1195"/>
      <c r="DJ30" s="1147"/>
      <c r="DK30" s="1148"/>
      <c r="DL30" s="1149"/>
      <c r="DM30" s="1147"/>
      <c r="DN30" s="1150"/>
      <c r="DO30" s="1146"/>
      <c r="DP30" s="1147"/>
      <c r="DQ30" s="1148"/>
      <c r="DR30" s="1149"/>
      <c r="DS30" s="1147"/>
      <c r="DT30" s="1148"/>
      <c r="DU30" s="1149"/>
      <c r="DV30" s="1147"/>
      <c r="DW30" s="1148"/>
      <c r="DX30" s="1149"/>
      <c r="DY30" s="1147"/>
      <c r="DZ30" s="1148"/>
      <c r="EA30" s="1149"/>
      <c r="EB30" s="1147"/>
      <c r="EC30" s="1148"/>
      <c r="ED30" s="1149"/>
      <c r="EE30" s="1147"/>
      <c r="EF30" s="1148"/>
      <c r="EG30" s="1149"/>
      <c r="EH30" s="1147"/>
      <c r="EI30" s="1148"/>
      <c r="EJ30" s="1149"/>
      <c r="EK30" s="1147"/>
      <c r="EL30" s="1148"/>
      <c r="EM30" s="1149"/>
      <c r="EN30" s="1147"/>
      <c r="EO30" s="1148"/>
      <c r="EP30" s="1149"/>
      <c r="EQ30" s="1147"/>
      <c r="ER30" s="1150"/>
    </row>
    <row r="31" spans="2:148" s="789" customFormat="1" ht="13.5" customHeight="1">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c r="AM31" s="790"/>
      <c r="AN31" s="790"/>
      <c r="AO31" s="790"/>
      <c r="AP31" s="790"/>
      <c r="AQ31" s="790"/>
      <c r="AR31" s="790"/>
      <c r="AS31" s="790"/>
      <c r="AT31" s="790"/>
      <c r="AU31" s="790"/>
      <c r="AV31" s="790"/>
      <c r="AW31" s="790"/>
      <c r="BY31" s="790"/>
      <c r="BZ31" s="790"/>
      <c r="CA31" s="790"/>
      <c r="CB31" s="790"/>
      <c r="CC31" s="790"/>
      <c r="CD31" s="790"/>
      <c r="CE31" s="790"/>
      <c r="CF31" s="790"/>
      <c r="CG31" s="790"/>
      <c r="DI31" s="790"/>
      <c r="DJ31" s="790"/>
      <c r="DK31" s="790"/>
      <c r="DL31" s="790"/>
      <c r="DM31" s="790"/>
      <c r="DN31" s="790"/>
      <c r="DO31" s="790"/>
      <c r="DP31" s="790"/>
      <c r="DQ31" s="790"/>
    </row>
    <row r="32" spans="2:148" s="925" customFormat="1" ht="27" customHeight="1">
      <c r="B32" s="148" t="s">
        <v>707</v>
      </c>
      <c r="C32" s="1551" t="s">
        <v>782</v>
      </c>
      <c r="D32" s="1551"/>
      <c r="K32" s="927"/>
      <c r="L32" s="927"/>
      <c r="M32" s="928"/>
      <c r="N32" s="927"/>
      <c r="O32" s="927"/>
      <c r="P32" s="928"/>
      <c r="Q32" s="928"/>
      <c r="R32" s="929"/>
      <c r="S32" s="930"/>
    </row>
    <row r="33" spans="2:121" s="224" customFormat="1" ht="13.5" customHeight="1">
      <c r="B33" s="931" t="s">
        <v>66</v>
      </c>
      <c r="C33" s="1566" t="s">
        <v>750</v>
      </c>
      <c r="D33" s="1566"/>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BY33" s="225"/>
      <c r="BZ33" s="225"/>
      <c r="CA33" s="225"/>
      <c r="CB33" s="225"/>
      <c r="CC33" s="225"/>
      <c r="CD33" s="225"/>
      <c r="CE33" s="225"/>
      <c r="CF33" s="225"/>
      <c r="CG33" s="225"/>
      <c r="DI33" s="225"/>
      <c r="DJ33" s="225"/>
      <c r="DK33" s="225"/>
      <c r="DL33" s="225"/>
      <c r="DM33" s="225"/>
      <c r="DN33" s="225"/>
      <c r="DO33" s="225"/>
      <c r="DP33" s="225"/>
      <c r="DQ33" s="225"/>
    </row>
    <row r="34" spans="2:121" s="224" customFormat="1" ht="27" customHeight="1">
      <c r="B34" s="932" t="s">
        <v>66</v>
      </c>
      <c r="C34" s="1549" t="s">
        <v>50</v>
      </c>
      <c r="D34" s="1549"/>
      <c r="E34" s="933"/>
      <c r="F34" s="933"/>
      <c r="G34" s="933"/>
      <c r="H34" s="933"/>
      <c r="I34" s="933"/>
      <c r="J34" s="933"/>
      <c r="AO34" s="933"/>
      <c r="AP34" s="933"/>
      <c r="AQ34" s="933"/>
      <c r="AR34" s="933"/>
      <c r="AS34" s="933"/>
      <c r="AT34" s="933"/>
      <c r="AU34" s="933"/>
      <c r="AV34" s="933"/>
      <c r="AW34" s="933"/>
      <c r="BY34" s="933"/>
      <c r="BZ34" s="933"/>
      <c r="CA34" s="933"/>
      <c r="CB34" s="933"/>
      <c r="CC34" s="933"/>
      <c r="CD34" s="933"/>
      <c r="CE34" s="933"/>
      <c r="CF34" s="933"/>
      <c r="CG34" s="933"/>
      <c r="DI34" s="933"/>
      <c r="DJ34" s="933"/>
      <c r="DK34" s="933"/>
      <c r="DL34" s="933"/>
      <c r="DM34" s="933"/>
      <c r="DN34" s="933"/>
      <c r="DO34" s="933"/>
      <c r="DP34" s="933"/>
      <c r="DQ34" s="933"/>
    </row>
    <row r="35" spans="2:121" s="224" customFormat="1" ht="27" customHeight="1">
      <c r="B35" s="932" t="s">
        <v>66</v>
      </c>
      <c r="C35" s="1550" t="s">
        <v>969</v>
      </c>
      <c r="D35" s="1550"/>
    </row>
    <row r="36" spans="2:121" s="789" customFormat="1" ht="13.5" customHeight="1">
      <c r="B36" s="791"/>
    </row>
  </sheetData>
  <mergeCells count="13">
    <mergeCell ref="ED1:EI1"/>
    <mergeCell ref="EJ1:ER1"/>
    <mergeCell ref="DI3:DN3"/>
    <mergeCell ref="DF1:DN1"/>
    <mergeCell ref="C33:D33"/>
    <mergeCell ref="BG1:BO1"/>
    <mergeCell ref="CZ1:DE1"/>
    <mergeCell ref="BA1:BF1"/>
    <mergeCell ref="C34:D34"/>
    <mergeCell ref="C35:D35"/>
    <mergeCell ref="C32:D32"/>
    <mergeCell ref="B3:B5"/>
    <mergeCell ref="C3:C5"/>
  </mergeCells>
  <phoneticPr fontId="1"/>
  <pageMargins left="0.78740157480314965" right="0.59055118110236227" top="0.59055118110236227" bottom="0.59055118110236227" header="0.39370078740157483" footer="0.39370078740157483"/>
  <pageSetup paperSize="8" scale="90" fitToHeight="0" orientation="landscape" r:id="rId1"/>
  <headerFooter scaleWithDoc="0">
    <oddHeader>&amp;L&amp;"ＭＳ ゴシック,標準"&amp;10&amp;A[&amp;P/&amp;N]</oddHeader>
  </headerFooter>
  <rowBreaks count="1" manualBreakCount="1">
    <brk id="31" max="16383" man="1"/>
  </rowBreaks>
  <colBreaks count="1" manualBreakCount="1">
    <brk id="67" max="3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39997558519241921"/>
    <pageSetUpPr autoPageBreaks="0"/>
  </sheetPr>
  <dimension ref="B1:L166"/>
  <sheetViews>
    <sheetView view="pageBreakPreview" zoomScale="80" zoomScaleNormal="100" zoomScaleSheetLayoutView="80" workbookViewId="0">
      <selection activeCell="M20" sqref="M20"/>
    </sheetView>
  </sheetViews>
  <sheetFormatPr defaultColWidth="9" defaultRowHeight="13.5"/>
  <cols>
    <col min="1" max="1" width="1.625" style="91" customWidth="1"/>
    <col min="2" max="2" width="13.25" style="94" customWidth="1"/>
    <col min="3" max="3" width="30.625" style="94" customWidth="1"/>
    <col min="4" max="7" width="7.125" style="93" customWidth="1"/>
    <col min="8" max="11" width="30.625" style="93" customWidth="1"/>
    <col min="12" max="12" width="39.5" style="92" customWidth="1"/>
    <col min="13" max="13" width="1.625" style="91" customWidth="1"/>
    <col min="14" max="16384" width="9" style="91"/>
  </cols>
  <sheetData>
    <row r="1" spans="2:12" s="104" customFormat="1" ht="27.75" customHeight="1" thickBot="1">
      <c r="B1" s="788" t="s">
        <v>696</v>
      </c>
      <c r="C1" s="106"/>
      <c r="D1" s="105"/>
      <c r="E1" s="105"/>
      <c r="F1" s="105"/>
      <c r="G1" s="105"/>
      <c r="H1" s="105"/>
      <c r="I1" s="105"/>
      <c r="J1" s="105"/>
      <c r="K1" s="847" t="s">
        <v>139</v>
      </c>
      <c r="L1" s="849"/>
    </row>
    <row r="2" spans="2:12" s="103" customFormat="1" ht="5.0999999999999996" customHeight="1">
      <c r="B2" s="796"/>
      <c r="C2" s="797"/>
      <c r="D2" s="798"/>
      <c r="E2" s="798"/>
      <c r="F2" s="798"/>
      <c r="G2" s="798"/>
      <c r="H2" s="798"/>
      <c r="I2" s="798"/>
      <c r="J2" s="798"/>
      <c r="K2" s="798"/>
      <c r="L2" s="848"/>
    </row>
    <row r="3" spans="2:12" s="102" customFormat="1" ht="16.5" customHeight="1" thickBot="1">
      <c r="B3" s="113" t="s">
        <v>138</v>
      </c>
      <c r="C3" s="113"/>
      <c r="D3" s="113"/>
      <c r="E3" s="113"/>
      <c r="F3" s="113"/>
      <c r="G3" s="113"/>
      <c r="H3" s="113"/>
      <c r="I3" s="113"/>
      <c r="J3" s="113"/>
      <c r="K3" s="113"/>
      <c r="L3" s="113"/>
    </row>
    <row r="4" spans="2:12" s="102" customFormat="1" ht="24.95" customHeight="1" thickBot="1">
      <c r="B4" s="1624" t="s">
        <v>137</v>
      </c>
      <c r="C4" s="1625"/>
      <c r="D4" s="1625"/>
      <c r="E4" s="1625"/>
      <c r="F4" s="1625"/>
      <c r="G4" s="1626"/>
      <c r="H4" s="1624" t="s">
        <v>752</v>
      </c>
      <c r="I4" s="1626"/>
      <c r="J4" s="1625" t="s">
        <v>781</v>
      </c>
      <c r="K4" s="1626"/>
      <c r="L4" s="113"/>
    </row>
    <row r="5" spans="2:12" s="102" customFormat="1" ht="20.100000000000001" customHeight="1">
      <c r="B5" s="1630" t="s">
        <v>136</v>
      </c>
      <c r="C5" s="1631"/>
      <c r="D5" s="1648" t="s">
        <v>135</v>
      </c>
      <c r="E5" s="1649"/>
      <c r="F5" s="1649"/>
      <c r="G5" s="1650"/>
      <c r="H5" s="815" t="s">
        <v>134</v>
      </c>
      <c r="I5" s="811" t="s">
        <v>133</v>
      </c>
      <c r="J5" s="812" t="s">
        <v>134</v>
      </c>
      <c r="K5" s="811" t="s">
        <v>133</v>
      </c>
      <c r="L5" s="113"/>
    </row>
    <row r="6" spans="2:12" s="102" customFormat="1" ht="20.100000000000001" customHeight="1">
      <c r="B6" s="1632" t="s">
        <v>132</v>
      </c>
      <c r="C6" s="1633"/>
      <c r="D6" s="1634" t="s">
        <v>131</v>
      </c>
      <c r="E6" s="1635"/>
      <c r="F6" s="1635"/>
      <c r="G6" s="1636"/>
      <c r="H6" s="809" t="s">
        <v>130</v>
      </c>
      <c r="I6" s="806"/>
      <c r="J6" s="813" t="s">
        <v>130</v>
      </c>
      <c r="K6" s="806"/>
      <c r="L6" s="113"/>
    </row>
    <row r="7" spans="2:12" s="102" customFormat="1" ht="20.100000000000001" customHeight="1">
      <c r="B7" s="1632" t="s">
        <v>129</v>
      </c>
      <c r="C7" s="1633"/>
      <c r="D7" s="1634" t="s">
        <v>128</v>
      </c>
      <c r="E7" s="1635"/>
      <c r="F7" s="1635"/>
      <c r="G7" s="1636"/>
      <c r="H7" s="809" t="s">
        <v>96</v>
      </c>
      <c r="I7" s="806" t="s">
        <v>127</v>
      </c>
      <c r="J7" s="813" t="s">
        <v>96</v>
      </c>
      <c r="K7" s="806" t="s">
        <v>127</v>
      </c>
      <c r="L7" s="113"/>
    </row>
    <row r="8" spans="2:12" s="102" customFormat="1" ht="20.100000000000001" customHeight="1">
      <c r="B8" s="1632" t="s">
        <v>126</v>
      </c>
      <c r="C8" s="1633"/>
      <c r="D8" s="1634" t="s">
        <v>125</v>
      </c>
      <c r="E8" s="1635"/>
      <c r="F8" s="1635"/>
      <c r="G8" s="1636"/>
      <c r="H8" s="809" t="s">
        <v>124</v>
      </c>
      <c r="I8" s="807" t="s">
        <v>121</v>
      </c>
      <c r="J8" s="813" t="s">
        <v>124</v>
      </c>
      <c r="K8" s="807" t="s">
        <v>121</v>
      </c>
      <c r="L8" s="113"/>
    </row>
    <row r="9" spans="2:12" s="102" customFormat="1" ht="20.100000000000001" customHeight="1">
      <c r="B9" s="1645" t="s">
        <v>123</v>
      </c>
      <c r="C9" s="799" t="s">
        <v>119</v>
      </c>
      <c r="D9" s="1634" t="s">
        <v>115</v>
      </c>
      <c r="E9" s="1635"/>
      <c r="F9" s="1635"/>
      <c r="G9" s="1636"/>
      <c r="H9" s="809" t="s">
        <v>122</v>
      </c>
      <c r="I9" s="807" t="s">
        <v>121</v>
      </c>
      <c r="J9" s="813" t="s">
        <v>122</v>
      </c>
      <c r="K9" s="807" t="s">
        <v>121</v>
      </c>
      <c r="L9" s="113"/>
    </row>
    <row r="10" spans="2:12" s="102" customFormat="1" ht="20.100000000000001" customHeight="1">
      <c r="B10" s="1646"/>
      <c r="C10" s="799" t="s">
        <v>119</v>
      </c>
      <c r="D10" s="1634" t="s">
        <v>115</v>
      </c>
      <c r="E10" s="1635"/>
      <c r="F10" s="1635"/>
      <c r="G10" s="1636"/>
      <c r="H10" s="809" t="s">
        <v>120</v>
      </c>
      <c r="I10" s="807" t="s">
        <v>117</v>
      </c>
      <c r="J10" s="813" t="s">
        <v>120</v>
      </c>
      <c r="K10" s="807" t="s">
        <v>117</v>
      </c>
      <c r="L10" s="113"/>
    </row>
    <row r="11" spans="2:12" s="102" customFormat="1" ht="20.100000000000001" customHeight="1">
      <c r="B11" s="1647"/>
      <c r="C11" s="799" t="s">
        <v>119</v>
      </c>
      <c r="D11" s="1634" t="s">
        <v>115</v>
      </c>
      <c r="E11" s="1635"/>
      <c r="F11" s="1635"/>
      <c r="G11" s="1636"/>
      <c r="H11" s="809" t="s">
        <v>118</v>
      </c>
      <c r="I11" s="807" t="s">
        <v>117</v>
      </c>
      <c r="J11" s="813" t="s">
        <v>118</v>
      </c>
      <c r="K11" s="807" t="s">
        <v>117</v>
      </c>
      <c r="L11" s="113"/>
    </row>
    <row r="12" spans="2:12" s="102" customFormat="1" ht="20.100000000000001" customHeight="1" thickBot="1">
      <c r="B12" s="1639" t="s">
        <v>116</v>
      </c>
      <c r="C12" s="1640"/>
      <c r="D12" s="1651" t="s">
        <v>115</v>
      </c>
      <c r="E12" s="1652"/>
      <c r="F12" s="1652"/>
      <c r="G12" s="1653"/>
      <c r="H12" s="809" t="s">
        <v>114</v>
      </c>
      <c r="I12" s="807" t="s">
        <v>111</v>
      </c>
      <c r="J12" s="813" t="s">
        <v>114</v>
      </c>
      <c r="K12" s="807" t="s">
        <v>111</v>
      </c>
      <c r="L12" s="113"/>
    </row>
    <row r="13" spans="2:12" s="102" customFormat="1" ht="20.100000000000001" customHeight="1">
      <c r="B13" s="805"/>
      <c r="C13" s="805"/>
      <c r="D13" s="805"/>
      <c r="E13" s="805"/>
      <c r="F13" s="805"/>
      <c r="G13" s="805"/>
      <c r="H13" s="809" t="s">
        <v>113</v>
      </c>
      <c r="I13" s="807" t="s">
        <v>111</v>
      </c>
      <c r="J13" s="813" t="s">
        <v>113</v>
      </c>
      <c r="K13" s="807" t="s">
        <v>111</v>
      </c>
      <c r="L13" s="113"/>
    </row>
    <row r="14" spans="2:12" s="102" customFormat="1" ht="20.100000000000001" customHeight="1" thickBot="1">
      <c r="B14" s="805"/>
      <c r="C14" s="805"/>
      <c r="D14" s="805"/>
      <c r="E14" s="805"/>
      <c r="F14" s="805"/>
      <c r="G14" s="805"/>
      <c r="H14" s="810" t="s">
        <v>112</v>
      </c>
      <c r="I14" s="808" t="s">
        <v>111</v>
      </c>
      <c r="J14" s="814" t="s">
        <v>112</v>
      </c>
      <c r="K14" s="808" t="s">
        <v>111</v>
      </c>
      <c r="L14" s="113"/>
    </row>
    <row r="15" spans="2:12" ht="15" customHeight="1">
      <c r="B15" s="113"/>
      <c r="C15" s="114"/>
      <c r="D15" s="115"/>
      <c r="E15" s="115"/>
      <c r="F15" s="115"/>
      <c r="G15" s="115"/>
      <c r="H15" s="115"/>
      <c r="I15" s="115"/>
      <c r="J15" s="115"/>
      <c r="K15" s="115"/>
      <c r="L15" s="115"/>
    </row>
    <row r="16" spans="2:12" ht="15" customHeight="1" thickBot="1">
      <c r="B16" s="113" t="s">
        <v>664</v>
      </c>
      <c r="C16" s="114"/>
      <c r="D16" s="115"/>
      <c r="E16" s="115"/>
      <c r="F16" s="115"/>
      <c r="G16" s="115"/>
      <c r="H16" s="115"/>
      <c r="I16" s="115"/>
      <c r="J16" s="115"/>
      <c r="K16" s="115"/>
      <c r="L16" s="115"/>
    </row>
    <row r="17" spans="2:12" s="101" customFormat="1" ht="24.95" customHeight="1" thickBot="1">
      <c r="B17" s="820" t="s">
        <v>84</v>
      </c>
      <c r="C17" s="821" t="s">
        <v>110</v>
      </c>
      <c r="D17" s="1628" t="s">
        <v>82</v>
      </c>
      <c r="E17" s="1628"/>
      <c r="F17" s="1628"/>
      <c r="G17" s="1628"/>
      <c r="H17" s="1628"/>
      <c r="I17" s="1628"/>
      <c r="J17" s="1629"/>
      <c r="K17" s="1592" t="s">
        <v>81</v>
      </c>
      <c r="L17" s="1593"/>
    </row>
    <row r="18" spans="2:12" s="95" customFormat="1" ht="24.95" customHeight="1">
      <c r="B18" s="1641" t="s">
        <v>109</v>
      </c>
      <c r="C18" s="819" t="s">
        <v>108</v>
      </c>
      <c r="D18" s="1600"/>
      <c r="E18" s="1600"/>
      <c r="F18" s="1600"/>
      <c r="G18" s="1600"/>
      <c r="H18" s="1600"/>
      <c r="I18" s="1600"/>
      <c r="J18" s="1601"/>
      <c r="K18" s="1594"/>
      <c r="L18" s="1595"/>
    </row>
    <row r="19" spans="2:12" s="95" customFormat="1" ht="24.95" customHeight="1">
      <c r="B19" s="1641"/>
      <c r="C19" s="817" t="s">
        <v>107</v>
      </c>
      <c r="D19" s="1598"/>
      <c r="E19" s="1598"/>
      <c r="F19" s="1598"/>
      <c r="G19" s="1598"/>
      <c r="H19" s="1598"/>
      <c r="I19" s="1598"/>
      <c r="J19" s="1599"/>
      <c r="K19" s="1596"/>
      <c r="L19" s="1597"/>
    </row>
    <row r="20" spans="2:12" s="95" customFormat="1" ht="24.95" customHeight="1">
      <c r="B20" s="1641"/>
      <c r="C20" s="817" t="s">
        <v>106</v>
      </c>
      <c r="D20" s="1598"/>
      <c r="E20" s="1598"/>
      <c r="F20" s="1598"/>
      <c r="G20" s="1598"/>
      <c r="H20" s="1598"/>
      <c r="I20" s="1598"/>
      <c r="J20" s="1599"/>
      <c r="K20" s="1596"/>
      <c r="L20" s="1597"/>
    </row>
    <row r="21" spans="2:12" s="95" customFormat="1" ht="24.95" customHeight="1">
      <c r="B21" s="1603"/>
      <c r="C21" s="817" t="s">
        <v>100</v>
      </c>
      <c r="D21" s="1598"/>
      <c r="E21" s="1598"/>
      <c r="F21" s="1598"/>
      <c r="G21" s="1598"/>
      <c r="H21" s="1598"/>
      <c r="I21" s="1598"/>
      <c r="J21" s="1599"/>
      <c r="K21" s="1596"/>
      <c r="L21" s="1597"/>
    </row>
    <row r="22" spans="2:12" s="95" customFormat="1" ht="24.95" customHeight="1">
      <c r="B22" s="1602" t="s">
        <v>105</v>
      </c>
      <c r="C22" s="816"/>
      <c r="D22" s="1598"/>
      <c r="E22" s="1598"/>
      <c r="F22" s="1598"/>
      <c r="G22" s="1598"/>
      <c r="H22" s="1598"/>
      <c r="I22" s="1598"/>
      <c r="J22" s="1599"/>
      <c r="K22" s="1596"/>
      <c r="L22" s="1597"/>
    </row>
    <row r="23" spans="2:12" s="95" customFormat="1" ht="24.95" customHeight="1">
      <c r="B23" s="1603"/>
      <c r="C23" s="817"/>
      <c r="D23" s="1598"/>
      <c r="E23" s="1598"/>
      <c r="F23" s="1598"/>
      <c r="G23" s="1598"/>
      <c r="H23" s="1598"/>
      <c r="I23" s="1598"/>
      <c r="J23" s="1599"/>
      <c r="K23" s="1596"/>
      <c r="L23" s="1597"/>
    </row>
    <row r="24" spans="2:12" s="95" customFormat="1" ht="24.95" customHeight="1">
      <c r="B24" s="1602" t="s">
        <v>104</v>
      </c>
      <c r="C24" s="816" t="s">
        <v>103</v>
      </c>
      <c r="D24" s="1598"/>
      <c r="E24" s="1598"/>
      <c r="F24" s="1598"/>
      <c r="G24" s="1598"/>
      <c r="H24" s="1598"/>
      <c r="I24" s="1598"/>
      <c r="J24" s="1599"/>
      <c r="K24" s="1596"/>
      <c r="L24" s="1597"/>
    </row>
    <row r="25" spans="2:12" s="95" customFormat="1" ht="24.95" customHeight="1">
      <c r="B25" s="1641"/>
      <c r="C25" s="816" t="s">
        <v>102</v>
      </c>
      <c r="D25" s="1598"/>
      <c r="E25" s="1598"/>
      <c r="F25" s="1598"/>
      <c r="G25" s="1598"/>
      <c r="H25" s="1598"/>
      <c r="I25" s="1598"/>
      <c r="J25" s="1599"/>
      <c r="K25" s="1596"/>
      <c r="L25" s="1597"/>
    </row>
    <row r="26" spans="2:12" s="95" customFormat="1" ht="24.95" customHeight="1">
      <c r="B26" s="1641"/>
      <c r="C26" s="817" t="s">
        <v>101</v>
      </c>
      <c r="D26" s="1598"/>
      <c r="E26" s="1598"/>
      <c r="F26" s="1598"/>
      <c r="G26" s="1598"/>
      <c r="H26" s="1598"/>
      <c r="I26" s="1598"/>
      <c r="J26" s="1599"/>
      <c r="K26" s="1596"/>
      <c r="L26" s="1597"/>
    </row>
    <row r="27" spans="2:12" s="95" customFormat="1" ht="24.95" customHeight="1" thickBot="1">
      <c r="B27" s="1642"/>
      <c r="C27" s="818" t="s">
        <v>100</v>
      </c>
      <c r="D27" s="1643"/>
      <c r="E27" s="1643"/>
      <c r="F27" s="1643"/>
      <c r="G27" s="1643"/>
      <c r="H27" s="1643"/>
      <c r="I27" s="1643"/>
      <c r="J27" s="1644"/>
      <c r="K27" s="1637"/>
      <c r="L27" s="1638"/>
    </row>
    <row r="28" spans="2:12" s="95" customFormat="1" ht="15" customHeight="1">
      <c r="B28" s="116"/>
      <c r="C28" s="116"/>
      <c r="D28" s="117"/>
      <c r="E28" s="118"/>
      <c r="F28" s="118"/>
      <c r="G28" s="117"/>
      <c r="H28" s="112"/>
      <c r="I28" s="112"/>
      <c r="J28" s="112"/>
      <c r="K28" s="112"/>
      <c r="L28" s="117"/>
    </row>
    <row r="29" spans="2:12" ht="15" customHeight="1" thickBot="1">
      <c r="B29" s="113" t="s">
        <v>99</v>
      </c>
      <c r="C29" s="114"/>
      <c r="D29" s="115"/>
      <c r="E29" s="115"/>
      <c r="F29" s="115"/>
      <c r="G29" s="115"/>
      <c r="H29" s="115"/>
      <c r="I29" s="115"/>
      <c r="J29" s="115"/>
      <c r="K29" s="115"/>
      <c r="L29" s="115"/>
    </row>
    <row r="30" spans="2:12" s="101" customFormat="1" ht="24.95" customHeight="1">
      <c r="B30" s="1571" t="s">
        <v>97</v>
      </c>
      <c r="C30" s="1572"/>
      <c r="D30" s="1575" t="s">
        <v>96</v>
      </c>
      <c r="E30" s="1577" t="s">
        <v>95</v>
      </c>
      <c r="F30" s="1575"/>
      <c r="G30" s="1579" t="s">
        <v>94</v>
      </c>
      <c r="H30" s="1577" t="s">
        <v>82</v>
      </c>
      <c r="I30" s="1581"/>
      <c r="J30" s="1581"/>
      <c r="K30" s="1575"/>
      <c r="L30" s="1582" t="s">
        <v>81</v>
      </c>
    </row>
    <row r="31" spans="2:12" s="101" customFormat="1" ht="24.95" customHeight="1" thickBot="1">
      <c r="B31" s="1573"/>
      <c r="C31" s="1574"/>
      <c r="D31" s="1576"/>
      <c r="E31" s="1578"/>
      <c r="F31" s="1576"/>
      <c r="G31" s="1580"/>
      <c r="H31" s="824" t="s">
        <v>93</v>
      </c>
      <c r="I31" s="825" t="s">
        <v>92</v>
      </c>
      <c r="J31" s="825" t="s">
        <v>91</v>
      </c>
      <c r="K31" s="825" t="s">
        <v>75</v>
      </c>
      <c r="L31" s="1583"/>
    </row>
    <row r="32" spans="2:12" s="95" customFormat="1" ht="24.95" customHeight="1">
      <c r="B32" s="1606" t="s">
        <v>630</v>
      </c>
      <c r="C32" s="851" t="s">
        <v>713</v>
      </c>
      <c r="D32" s="852"/>
      <c r="E32" s="1590"/>
      <c r="F32" s="1591"/>
      <c r="G32" s="853"/>
      <c r="H32" s="854"/>
      <c r="I32" s="855"/>
      <c r="J32" s="855"/>
      <c r="K32" s="855"/>
      <c r="L32" s="856"/>
    </row>
    <row r="33" spans="2:12" s="95" customFormat="1" ht="24.95" customHeight="1">
      <c r="B33" s="1607"/>
      <c r="C33" s="868" t="s">
        <v>779</v>
      </c>
      <c r="D33" s="826"/>
      <c r="E33" s="1569"/>
      <c r="F33" s="1570"/>
      <c r="G33" s="800"/>
      <c r="H33" s="801"/>
      <c r="I33" s="802"/>
      <c r="J33" s="802"/>
      <c r="K33" s="802"/>
      <c r="L33" s="822"/>
    </row>
    <row r="34" spans="2:12" s="95" customFormat="1" ht="24.95" customHeight="1">
      <c r="B34" s="1607"/>
      <c r="C34" s="827" t="s">
        <v>633</v>
      </c>
      <c r="D34" s="826"/>
      <c r="E34" s="1569"/>
      <c r="F34" s="1570"/>
      <c r="G34" s="800"/>
      <c r="H34" s="801"/>
      <c r="I34" s="802"/>
      <c r="J34" s="802"/>
      <c r="K34" s="802"/>
      <c r="L34" s="822"/>
    </row>
    <row r="35" spans="2:12" s="95" customFormat="1" ht="24.95" customHeight="1">
      <c r="B35" s="1608"/>
      <c r="C35" s="827" t="s">
        <v>634</v>
      </c>
      <c r="D35" s="826"/>
      <c r="E35" s="1569"/>
      <c r="F35" s="1570"/>
      <c r="G35" s="800"/>
      <c r="H35" s="801"/>
      <c r="I35" s="802"/>
      <c r="J35" s="802"/>
      <c r="K35" s="802"/>
      <c r="L35" s="822"/>
    </row>
    <row r="36" spans="2:12" s="95" customFormat="1" ht="24.95" customHeight="1">
      <c r="B36" s="1608"/>
      <c r="C36" s="828" t="s">
        <v>635</v>
      </c>
      <c r="D36" s="826"/>
      <c r="E36" s="1569"/>
      <c r="F36" s="1570"/>
      <c r="G36" s="800"/>
      <c r="H36" s="801"/>
      <c r="I36" s="802"/>
      <c r="J36" s="802"/>
      <c r="K36" s="802"/>
      <c r="L36" s="822"/>
    </row>
    <row r="37" spans="2:12" s="95" customFormat="1" ht="24.95" customHeight="1">
      <c r="B37" s="1608"/>
      <c r="C37" s="828" t="s">
        <v>636</v>
      </c>
      <c r="D37" s="826"/>
      <c r="E37" s="1569"/>
      <c r="F37" s="1570"/>
      <c r="G37" s="800"/>
      <c r="H37" s="801"/>
      <c r="I37" s="802"/>
      <c r="J37" s="802"/>
      <c r="K37" s="802"/>
      <c r="L37" s="822"/>
    </row>
    <row r="38" spans="2:12" s="95" customFormat="1" ht="24.95" customHeight="1">
      <c r="B38" s="1608"/>
      <c r="C38" s="828" t="s">
        <v>637</v>
      </c>
      <c r="D38" s="826"/>
      <c r="E38" s="1569"/>
      <c r="F38" s="1570"/>
      <c r="G38" s="800"/>
      <c r="H38" s="801"/>
      <c r="I38" s="802"/>
      <c r="J38" s="802"/>
      <c r="K38" s="802"/>
      <c r="L38" s="822"/>
    </row>
    <row r="39" spans="2:12" s="95" customFormat="1" ht="24.95" customHeight="1">
      <c r="B39" s="1608"/>
      <c r="C39" s="828" t="s">
        <v>638</v>
      </c>
      <c r="D39" s="826"/>
      <c r="E39" s="1569"/>
      <c r="F39" s="1570"/>
      <c r="G39" s="800"/>
      <c r="H39" s="801"/>
      <c r="I39" s="802"/>
      <c r="J39" s="802"/>
      <c r="K39" s="802"/>
      <c r="L39" s="822"/>
    </row>
    <row r="40" spans="2:12" s="95" customFormat="1" ht="24.95" customHeight="1">
      <c r="B40" s="1608"/>
      <c r="C40" s="828" t="s">
        <v>639</v>
      </c>
      <c r="D40" s="826"/>
      <c r="E40" s="1569"/>
      <c r="F40" s="1570"/>
      <c r="G40" s="800"/>
      <c r="H40" s="801"/>
      <c r="I40" s="802"/>
      <c r="J40" s="802"/>
      <c r="K40" s="802"/>
      <c r="L40" s="822"/>
    </row>
    <row r="41" spans="2:12" s="95" customFormat="1" ht="24.95" customHeight="1">
      <c r="B41" s="1608"/>
      <c r="C41" s="828" t="s">
        <v>640</v>
      </c>
      <c r="D41" s="826"/>
      <c r="E41" s="1569"/>
      <c r="F41" s="1570"/>
      <c r="G41" s="800"/>
      <c r="H41" s="801"/>
      <c r="I41" s="802"/>
      <c r="J41" s="802"/>
      <c r="K41" s="802"/>
      <c r="L41" s="822"/>
    </row>
    <row r="42" spans="2:12" s="95" customFormat="1" ht="24.95" customHeight="1">
      <c r="B42" s="1608"/>
      <c r="C42" s="828" t="s">
        <v>641</v>
      </c>
      <c r="D42" s="826"/>
      <c r="E42" s="1569"/>
      <c r="F42" s="1570"/>
      <c r="G42" s="800"/>
      <c r="H42" s="801"/>
      <c r="I42" s="802"/>
      <c r="J42" s="802"/>
      <c r="K42" s="802"/>
      <c r="L42" s="822"/>
    </row>
    <row r="43" spans="2:12" s="95" customFormat="1" ht="24.95" customHeight="1">
      <c r="B43" s="1608"/>
      <c r="C43" s="828" t="s">
        <v>642</v>
      </c>
      <c r="D43" s="826"/>
      <c r="E43" s="1569"/>
      <c r="F43" s="1570"/>
      <c r="G43" s="800"/>
      <c r="H43" s="801"/>
      <c r="I43" s="802"/>
      <c r="J43" s="802"/>
      <c r="K43" s="802"/>
      <c r="L43" s="822"/>
    </row>
    <row r="44" spans="2:12" s="95" customFormat="1" ht="24.95" customHeight="1">
      <c r="B44" s="1608"/>
      <c r="C44" s="828" t="s">
        <v>643</v>
      </c>
      <c r="D44" s="826"/>
      <c r="E44" s="1569"/>
      <c r="F44" s="1570"/>
      <c r="G44" s="800"/>
      <c r="H44" s="801"/>
      <c r="I44" s="802"/>
      <c r="J44" s="802"/>
      <c r="K44" s="802"/>
      <c r="L44" s="822"/>
    </row>
    <row r="45" spans="2:12" s="95" customFormat="1" ht="24.95" customHeight="1">
      <c r="B45" s="1608"/>
      <c r="C45" s="828" t="s">
        <v>98</v>
      </c>
      <c r="D45" s="826"/>
      <c r="E45" s="1569"/>
      <c r="F45" s="1570"/>
      <c r="G45" s="800"/>
      <c r="H45" s="801"/>
      <c r="I45" s="802"/>
      <c r="J45" s="802"/>
      <c r="K45" s="802"/>
      <c r="L45" s="822"/>
    </row>
    <row r="46" spans="2:12" s="95" customFormat="1" ht="24.95" customHeight="1" thickBot="1">
      <c r="B46" s="1609"/>
      <c r="C46" s="834"/>
      <c r="D46" s="835"/>
      <c r="E46" s="1584"/>
      <c r="F46" s="1585"/>
      <c r="G46" s="836"/>
      <c r="H46" s="837"/>
      <c r="I46" s="838"/>
      <c r="J46" s="838"/>
      <c r="K46" s="838"/>
      <c r="L46" s="839"/>
    </row>
    <row r="47" spans="2:12" s="95" customFormat="1" ht="15" customHeight="1" thickBot="1">
      <c r="B47" s="869"/>
      <c r="C47" s="869"/>
      <c r="D47" s="869"/>
      <c r="E47" s="870"/>
      <c r="F47" s="870"/>
      <c r="G47" s="869"/>
      <c r="H47" s="871"/>
      <c r="I47" s="871"/>
      <c r="J47" s="871"/>
      <c r="K47" s="871"/>
      <c r="L47" s="871"/>
    </row>
    <row r="48" spans="2:12" s="101" customFormat="1" ht="24.95" customHeight="1">
      <c r="B48" s="1571" t="s">
        <v>97</v>
      </c>
      <c r="C48" s="1572"/>
      <c r="D48" s="1575" t="s">
        <v>96</v>
      </c>
      <c r="E48" s="1577" t="s">
        <v>95</v>
      </c>
      <c r="F48" s="1575"/>
      <c r="G48" s="1579" t="s">
        <v>94</v>
      </c>
      <c r="H48" s="1577" t="s">
        <v>82</v>
      </c>
      <c r="I48" s="1581"/>
      <c r="J48" s="1581"/>
      <c r="K48" s="1575"/>
      <c r="L48" s="1582" t="s">
        <v>81</v>
      </c>
    </row>
    <row r="49" spans="2:12" s="101" customFormat="1" ht="24.95" customHeight="1" thickBot="1">
      <c r="B49" s="1573"/>
      <c r="C49" s="1574"/>
      <c r="D49" s="1576"/>
      <c r="E49" s="1578"/>
      <c r="F49" s="1576"/>
      <c r="G49" s="1580"/>
      <c r="H49" s="867" t="s">
        <v>93</v>
      </c>
      <c r="I49" s="866" t="s">
        <v>92</v>
      </c>
      <c r="J49" s="866" t="s">
        <v>91</v>
      </c>
      <c r="K49" s="866" t="s">
        <v>75</v>
      </c>
      <c r="L49" s="1583"/>
    </row>
    <row r="50" spans="2:12" s="95" customFormat="1" ht="24.95" customHeight="1">
      <c r="B50" s="1607" t="s">
        <v>631</v>
      </c>
      <c r="C50" s="827" t="s">
        <v>90</v>
      </c>
      <c r="D50" s="826"/>
      <c r="E50" s="1569"/>
      <c r="F50" s="1570"/>
      <c r="G50" s="800"/>
      <c r="H50" s="801"/>
      <c r="I50" s="802"/>
      <c r="J50" s="802"/>
      <c r="K50" s="802"/>
      <c r="L50" s="822"/>
    </row>
    <row r="51" spans="2:12" s="95" customFormat="1" ht="24.95" customHeight="1">
      <c r="B51" s="1608"/>
      <c r="C51" s="827" t="s">
        <v>644</v>
      </c>
      <c r="D51" s="826"/>
      <c r="E51" s="1569"/>
      <c r="F51" s="1570"/>
      <c r="G51" s="800"/>
      <c r="H51" s="801"/>
      <c r="I51" s="802"/>
      <c r="J51" s="802"/>
      <c r="K51" s="802"/>
      <c r="L51" s="822"/>
    </row>
    <row r="52" spans="2:12" s="95" customFormat="1" ht="24.95" customHeight="1">
      <c r="B52" s="1608"/>
      <c r="C52" s="828" t="s">
        <v>645</v>
      </c>
      <c r="D52" s="826"/>
      <c r="E52" s="1569"/>
      <c r="F52" s="1570"/>
      <c r="G52" s="800"/>
      <c r="H52" s="801"/>
      <c r="I52" s="802"/>
      <c r="J52" s="802"/>
      <c r="K52" s="802"/>
      <c r="L52" s="822"/>
    </row>
    <row r="53" spans="2:12" s="95" customFormat="1" ht="24.95" customHeight="1">
      <c r="B53" s="1608"/>
      <c r="C53" s="828" t="s">
        <v>649</v>
      </c>
      <c r="D53" s="826"/>
      <c r="E53" s="1569"/>
      <c r="F53" s="1570"/>
      <c r="G53" s="800"/>
      <c r="H53" s="801"/>
      <c r="I53" s="802"/>
      <c r="J53" s="802"/>
      <c r="K53" s="802"/>
      <c r="L53" s="822"/>
    </row>
    <row r="54" spans="2:12" s="95" customFormat="1" ht="24.95" customHeight="1">
      <c r="B54" s="1608"/>
      <c r="C54" s="828" t="s">
        <v>646</v>
      </c>
      <c r="D54" s="826"/>
      <c r="E54" s="1569"/>
      <c r="F54" s="1570"/>
      <c r="G54" s="800"/>
      <c r="H54" s="801"/>
      <c r="I54" s="802"/>
      <c r="J54" s="802"/>
      <c r="K54" s="802"/>
      <c r="L54" s="822"/>
    </row>
    <row r="55" spans="2:12" s="95" customFormat="1" ht="24.95" customHeight="1">
      <c r="B55" s="1608"/>
      <c r="C55" s="828" t="s">
        <v>588</v>
      </c>
      <c r="D55" s="826"/>
      <c r="E55" s="1569"/>
      <c r="F55" s="1570"/>
      <c r="G55" s="800"/>
      <c r="H55" s="801"/>
      <c r="I55" s="802"/>
      <c r="J55" s="802"/>
      <c r="K55" s="802"/>
      <c r="L55" s="822"/>
    </row>
    <row r="56" spans="2:12" s="95" customFormat="1" ht="24.95" customHeight="1">
      <c r="B56" s="1608"/>
      <c r="C56" s="828" t="s">
        <v>589</v>
      </c>
      <c r="D56" s="826"/>
      <c r="E56" s="1569"/>
      <c r="F56" s="1570"/>
      <c r="G56" s="800"/>
      <c r="H56" s="801"/>
      <c r="I56" s="802"/>
      <c r="J56" s="802"/>
      <c r="K56" s="802"/>
      <c r="L56" s="822"/>
    </row>
    <row r="57" spans="2:12" s="95" customFormat="1" ht="24.95" customHeight="1">
      <c r="B57" s="1608"/>
      <c r="C57" s="828" t="s">
        <v>647</v>
      </c>
      <c r="D57" s="826"/>
      <c r="E57" s="1569"/>
      <c r="F57" s="1570"/>
      <c r="G57" s="800"/>
      <c r="H57" s="801"/>
      <c r="I57" s="802"/>
      <c r="J57" s="802"/>
      <c r="K57" s="802"/>
      <c r="L57" s="822"/>
    </row>
    <row r="58" spans="2:12" s="95" customFormat="1" ht="24.95" customHeight="1">
      <c r="B58" s="1608"/>
      <c r="C58" s="828" t="s">
        <v>648</v>
      </c>
      <c r="D58" s="826"/>
      <c r="E58" s="1569"/>
      <c r="F58" s="1570"/>
      <c r="G58" s="800"/>
      <c r="H58" s="801"/>
      <c r="I58" s="802"/>
      <c r="J58" s="802"/>
      <c r="K58" s="802"/>
      <c r="L58" s="822"/>
    </row>
    <row r="59" spans="2:12" s="95" customFormat="1" ht="24.95" customHeight="1">
      <c r="B59" s="1608"/>
      <c r="C59" s="827"/>
      <c r="D59" s="826"/>
      <c r="E59" s="1569"/>
      <c r="F59" s="1570"/>
      <c r="G59" s="800"/>
      <c r="H59" s="801"/>
      <c r="I59" s="802"/>
      <c r="J59" s="802"/>
      <c r="K59" s="802"/>
      <c r="L59" s="822"/>
    </row>
    <row r="60" spans="2:12" s="95" customFormat="1" ht="24.95" customHeight="1">
      <c r="B60" s="1621" t="s">
        <v>632</v>
      </c>
      <c r="C60" s="827" t="s">
        <v>650</v>
      </c>
      <c r="D60" s="826"/>
      <c r="E60" s="1627"/>
      <c r="F60" s="1627"/>
      <c r="G60" s="800"/>
      <c r="H60" s="801"/>
      <c r="I60" s="802"/>
      <c r="J60" s="802"/>
      <c r="K60" s="802"/>
      <c r="L60" s="822"/>
    </row>
    <row r="61" spans="2:12" s="95" customFormat="1" ht="24.95" customHeight="1">
      <c r="B61" s="1622"/>
      <c r="C61" s="827" t="s">
        <v>651</v>
      </c>
      <c r="D61" s="826"/>
      <c r="E61" s="1627"/>
      <c r="F61" s="1627"/>
      <c r="G61" s="800"/>
      <c r="H61" s="801"/>
      <c r="I61" s="802"/>
      <c r="J61" s="802"/>
      <c r="K61" s="802"/>
      <c r="L61" s="822"/>
    </row>
    <row r="62" spans="2:12" s="95" customFormat="1" ht="24.95" customHeight="1">
      <c r="B62" s="1622"/>
      <c r="C62" s="827" t="s">
        <v>652</v>
      </c>
      <c r="D62" s="826"/>
      <c r="E62" s="1627"/>
      <c r="F62" s="1627"/>
      <c r="G62" s="800"/>
      <c r="H62" s="801"/>
      <c r="I62" s="802"/>
      <c r="J62" s="802"/>
      <c r="K62" s="802"/>
      <c r="L62" s="822"/>
    </row>
    <row r="63" spans="2:12" s="95" customFormat="1" ht="24.95" customHeight="1">
      <c r="B63" s="1622"/>
      <c r="C63" s="827" t="s">
        <v>653</v>
      </c>
      <c r="D63" s="826"/>
      <c r="E63" s="1569"/>
      <c r="F63" s="1570"/>
      <c r="G63" s="800"/>
      <c r="H63" s="801"/>
      <c r="I63" s="802"/>
      <c r="J63" s="802"/>
      <c r="K63" s="802"/>
      <c r="L63" s="822"/>
    </row>
    <row r="64" spans="2:12" s="95" customFormat="1" ht="24.95" customHeight="1">
      <c r="B64" s="1622"/>
      <c r="C64" s="827" t="s">
        <v>654</v>
      </c>
      <c r="D64" s="826"/>
      <c r="E64" s="1627"/>
      <c r="F64" s="1627"/>
      <c r="G64" s="800"/>
      <c r="H64" s="801"/>
      <c r="I64" s="802"/>
      <c r="J64" s="802"/>
      <c r="K64" s="802"/>
      <c r="L64" s="822"/>
    </row>
    <row r="65" spans="2:12" s="95" customFormat="1" ht="24.95" customHeight="1">
      <c r="B65" s="1622"/>
      <c r="C65" s="827" t="s">
        <v>655</v>
      </c>
      <c r="D65" s="826"/>
      <c r="E65" s="1569"/>
      <c r="F65" s="1570"/>
      <c r="G65" s="800"/>
      <c r="H65" s="801"/>
      <c r="I65" s="802"/>
      <c r="J65" s="802"/>
      <c r="K65" s="802"/>
      <c r="L65" s="822"/>
    </row>
    <row r="66" spans="2:12" s="95" customFormat="1" ht="24.95" customHeight="1">
      <c r="B66" s="1622"/>
      <c r="C66" s="827" t="s">
        <v>88</v>
      </c>
      <c r="D66" s="826"/>
      <c r="E66" s="1569"/>
      <c r="F66" s="1570"/>
      <c r="G66" s="800"/>
      <c r="H66" s="801"/>
      <c r="I66" s="802"/>
      <c r="J66" s="802"/>
      <c r="K66" s="802"/>
      <c r="L66" s="822"/>
    </row>
    <row r="67" spans="2:12" s="95" customFormat="1" ht="24.95" customHeight="1">
      <c r="B67" s="1622"/>
      <c r="C67" s="827" t="s">
        <v>656</v>
      </c>
      <c r="D67" s="826"/>
      <c r="E67" s="1569"/>
      <c r="F67" s="1570"/>
      <c r="G67" s="800"/>
      <c r="H67" s="801"/>
      <c r="I67" s="802"/>
      <c r="J67" s="802"/>
      <c r="K67" s="802"/>
      <c r="L67" s="822"/>
    </row>
    <row r="68" spans="2:12" s="95" customFormat="1" ht="24.95" customHeight="1">
      <c r="B68" s="1622"/>
      <c r="C68" s="827" t="s">
        <v>89</v>
      </c>
      <c r="D68" s="826"/>
      <c r="E68" s="1569"/>
      <c r="F68" s="1570"/>
      <c r="G68" s="800"/>
      <c r="H68" s="801"/>
      <c r="I68" s="802"/>
      <c r="J68" s="802"/>
      <c r="K68" s="802"/>
      <c r="L68" s="822"/>
    </row>
    <row r="69" spans="2:12" s="95" customFormat="1" ht="24.95" customHeight="1">
      <c r="B69" s="1622"/>
      <c r="C69" s="827" t="s">
        <v>87</v>
      </c>
      <c r="D69" s="826"/>
      <c r="E69" s="1569"/>
      <c r="F69" s="1570"/>
      <c r="G69" s="800"/>
      <c r="H69" s="801"/>
      <c r="I69" s="802"/>
      <c r="J69" s="802"/>
      <c r="K69" s="802"/>
      <c r="L69" s="822"/>
    </row>
    <row r="70" spans="2:12" s="95" customFormat="1" ht="24.95" customHeight="1">
      <c r="B70" s="1622"/>
      <c r="C70" s="827" t="s">
        <v>657</v>
      </c>
      <c r="D70" s="826"/>
      <c r="E70" s="1569"/>
      <c r="F70" s="1570"/>
      <c r="G70" s="800"/>
      <c r="H70" s="801"/>
      <c r="I70" s="802"/>
      <c r="J70" s="802"/>
      <c r="K70" s="802"/>
      <c r="L70" s="822"/>
    </row>
    <row r="71" spans="2:12" s="95" customFormat="1" ht="24.95" customHeight="1">
      <c r="B71" s="1622"/>
      <c r="C71" s="827" t="s">
        <v>658</v>
      </c>
      <c r="D71" s="826"/>
      <c r="E71" s="1569"/>
      <c r="F71" s="1570"/>
      <c r="G71" s="800"/>
      <c r="H71" s="801"/>
      <c r="I71" s="802"/>
      <c r="J71" s="802"/>
      <c r="K71" s="802"/>
      <c r="L71" s="822"/>
    </row>
    <row r="72" spans="2:12" s="95" customFormat="1" ht="24.95" customHeight="1">
      <c r="B72" s="1622"/>
      <c r="C72" s="827" t="s">
        <v>659</v>
      </c>
      <c r="D72" s="826"/>
      <c r="E72" s="1569"/>
      <c r="F72" s="1570"/>
      <c r="G72" s="800"/>
      <c r="H72" s="801"/>
      <c r="I72" s="802"/>
      <c r="J72" s="802"/>
      <c r="K72" s="802"/>
      <c r="L72" s="822"/>
    </row>
    <row r="73" spans="2:12" s="95" customFormat="1" ht="24.95" customHeight="1">
      <c r="B73" s="1622"/>
      <c r="C73" s="827" t="s">
        <v>660</v>
      </c>
      <c r="D73" s="826"/>
      <c r="E73" s="1569"/>
      <c r="F73" s="1570"/>
      <c r="G73" s="800"/>
      <c r="H73" s="801"/>
      <c r="I73" s="802"/>
      <c r="J73" s="802"/>
      <c r="K73" s="802"/>
      <c r="L73" s="822"/>
    </row>
    <row r="74" spans="2:12" s="95" customFormat="1" ht="24.95" customHeight="1">
      <c r="B74" s="1622"/>
      <c r="C74" s="827" t="s">
        <v>661</v>
      </c>
      <c r="D74" s="826"/>
      <c r="E74" s="1569"/>
      <c r="F74" s="1570"/>
      <c r="G74" s="800"/>
      <c r="H74" s="801"/>
      <c r="I74" s="802"/>
      <c r="J74" s="802"/>
      <c r="K74" s="802"/>
      <c r="L74" s="822"/>
    </row>
    <row r="75" spans="2:12" s="95" customFormat="1" ht="24.95" customHeight="1" thickBot="1">
      <c r="B75" s="1623"/>
      <c r="C75" s="834"/>
      <c r="D75" s="835"/>
      <c r="E75" s="1584"/>
      <c r="F75" s="1585"/>
      <c r="G75" s="836"/>
      <c r="H75" s="837"/>
      <c r="I75" s="838"/>
      <c r="J75" s="838"/>
      <c r="K75" s="838"/>
      <c r="L75" s="839"/>
    </row>
    <row r="76" spans="2:12" s="95" customFormat="1" ht="24.95" customHeight="1" thickBot="1">
      <c r="B76" s="1614" t="s">
        <v>86</v>
      </c>
      <c r="C76" s="1615"/>
      <c r="D76" s="829"/>
      <c r="E76" s="1616">
        <f>SUM(E32:F75)</f>
        <v>0</v>
      </c>
      <c r="F76" s="1616"/>
      <c r="G76" s="830"/>
      <c r="H76" s="831"/>
      <c r="I76" s="832"/>
      <c r="J76" s="832"/>
      <c r="K76" s="832"/>
      <c r="L76" s="833"/>
    </row>
    <row r="77" spans="2:12" s="95" customFormat="1" ht="15" customHeight="1">
      <c r="B77" s="116"/>
      <c r="C77" s="116"/>
      <c r="D77" s="117"/>
      <c r="E77" s="118"/>
      <c r="F77" s="118"/>
      <c r="G77" s="117"/>
      <c r="H77" s="112"/>
      <c r="I77" s="112"/>
      <c r="J77" s="112"/>
      <c r="K77" s="112"/>
      <c r="L77" s="117"/>
    </row>
    <row r="78" spans="2:12" ht="15" customHeight="1" thickBot="1">
      <c r="B78" s="113" t="s">
        <v>85</v>
      </c>
      <c r="C78" s="114"/>
      <c r="D78" s="115"/>
      <c r="E78" s="115"/>
      <c r="F78" s="115"/>
      <c r="G78" s="115"/>
      <c r="H78" s="115"/>
      <c r="I78" s="115"/>
      <c r="J78" s="115"/>
      <c r="K78" s="115"/>
      <c r="L78" s="115"/>
    </row>
    <row r="79" spans="2:12" s="101" customFormat="1" ht="24.95" customHeight="1">
      <c r="B79" s="1571" t="s">
        <v>84</v>
      </c>
      <c r="C79" s="1572"/>
      <c r="D79" s="1586" t="s">
        <v>83</v>
      </c>
      <c r="E79" s="1587"/>
      <c r="F79" s="1579" t="s">
        <v>792</v>
      </c>
      <c r="G79" s="1579"/>
      <c r="H79" s="1577" t="s">
        <v>82</v>
      </c>
      <c r="I79" s="1581"/>
      <c r="J79" s="1581"/>
      <c r="K79" s="1575"/>
      <c r="L79" s="1582" t="s">
        <v>81</v>
      </c>
    </row>
    <row r="80" spans="2:12" s="101" customFormat="1" ht="24.95" customHeight="1" thickBot="1">
      <c r="B80" s="1573"/>
      <c r="C80" s="1574"/>
      <c r="D80" s="1588"/>
      <c r="E80" s="1589"/>
      <c r="F80" s="824" t="s">
        <v>80</v>
      </c>
      <c r="G80" s="824" t="s">
        <v>79</v>
      </c>
      <c r="H80" s="824" t="s">
        <v>78</v>
      </c>
      <c r="I80" s="825" t="s">
        <v>77</v>
      </c>
      <c r="J80" s="825" t="s">
        <v>76</v>
      </c>
      <c r="K80" s="825" t="s">
        <v>75</v>
      </c>
      <c r="L80" s="1583"/>
    </row>
    <row r="81" spans="2:12" s="95" customFormat="1" ht="24.95" customHeight="1">
      <c r="B81" s="1619" t="s">
        <v>663</v>
      </c>
      <c r="C81" s="1620"/>
      <c r="D81" s="1617"/>
      <c r="E81" s="1618"/>
      <c r="F81" s="844"/>
      <c r="G81" s="844"/>
      <c r="H81" s="823"/>
      <c r="I81" s="823"/>
      <c r="J81" s="845"/>
      <c r="K81" s="845"/>
      <c r="L81" s="846" t="s">
        <v>74</v>
      </c>
    </row>
    <row r="82" spans="2:12" s="95" customFormat="1" ht="24.95" customHeight="1">
      <c r="B82" s="1567" t="s">
        <v>776</v>
      </c>
      <c r="C82" s="1568"/>
      <c r="D82" s="1610"/>
      <c r="E82" s="1611"/>
      <c r="F82" s="803"/>
      <c r="G82" s="803"/>
      <c r="H82" s="802"/>
      <c r="I82" s="802"/>
      <c r="J82" s="804"/>
      <c r="K82" s="804"/>
      <c r="L82" s="840"/>
    </row>
    <row r="83" spans="2:12" s="95" customFormat="1" ht="24.95" customHeight="1" thickBot="1">
      <c r="B83" s="1604"/>
      <c r="C83" s="1605"/>
      <c r="D83" s="1612"/>
      <c r="E83" s="1613"/>
      <c r="F83" s="841"/>
      <c r="G83" s="841"/>
      <c r="H83" s="838"/>
      <c r="I83" s="838"/>
      <c r="J83" s="842"/>
      <c r="K83" s="842"/>
      <c r="L83" s="843"/>
    </row>
    <row r="84" spans="2:12" s="792" customFormat="1" ht="13.5" customHeight="1">
      <c r="B84" s="793"/>
      <c r="C84" s="794"/>
      <c r="D84" s="793"/>
      <c r="E84" s="795"/>
      <c r="F84" s="795"/>
      <c r="G84" s="793"/>
      <c r="H84" s="793"/>
      <c r="I84" s="793"/>
      <c r="J84" s="793"/>
      <c r="K84" s="793"/>
      <c r="L84" s="793"/>
    </row>
    <row r="85" spans="2:12" s="925" customFormat="1" ht="13.5" customHeight="1">
      <c r="B85" s="147" t="s">
        <v>783</v>
      </c>
      <c r="C85" s="926"/>
      <c r="D85" s="926"/>
      <c r="E85" s="927"/>
      <c r="F85" s="927"/>
      <c r="G85" s="928"/>
      <c r="H85" s="928"/>
      <c r="I85" s="929"/>
      <c r="J85" s="930"/>
    </row>
    <row r="86" spans="2:12" s="792" customFormat="1" ht="16.5" customHeight="1">
      <c r="B86" s="793" t="s">
        <v>751</v>
      </c>
      <c r="C86" s="794"/>
      <c r="D86" s="793"/>
      <c r="E86" s="795"/>
      <c r="F86" s="795"/>
      <c r="G86" s="793"/>
      <c r="H86" s="793"/>
      <c r="I86" s="793"/>
      <c r="J86" s="793"/>
      <c r="K86" s="793"/>
      <c r="L86" s="793"/>
    </row>
    <row r="87" spans="2:12" s="792" customFormat="1" ht="16.5" customHeight="1">
      <c r="B87" s="793" t="s">
        <v>662</v>
      </c>
      <c r="C87" s="794"/>
      <c r="D87" s="793"/>
      <c r="E87" s="795"/>
      <c r="F87" s="795"/>
      <c r="G87" s="793"/>
      <c r="H87" s="793"/>
      <c r="I87" s="793"/>
      <c r="J87" s="793"/>
      <c r="K87" s="793"/>
      <c r="L87" s="793"/>
    </row>
    <row r="88" spans="2:12" s="792" customFormat="1" ht="16.5" customHeight="1">
      <c r="B88" s="793" t="s">
        <v>714</v>
      </c>
      <c r="C88" s="794"/>
      <c r="D88" s="793"/>
      <c r="E88" s="795"/>
      <c r="F88" s="795"/>
      <c r="G88" s="793"/>
      <c r="H88" s="793"/>
      <c r="I88" s="793"/>
      <c r="J88" s="793"/>
      <c r="K88" s="793"/>
      <c r="L88" s="793"/>
    </row>
    <row r="89" spans="2:12" s="792" customFormat="1" ht="16.5" customHeight="1">
      <c r="B89" s="793" t="s">
        <v>780</v>
      </c>
      <c r="C89" s="794"/>
      <c r="D89" s="793"/>
      <c r="E89" s="795"/>
      <c r="F89" s="795"/>
      <c r="G89" s="793"/>
      <c r="H89" s="793"/>
      <c r="I89" s="793"/>
      <c r="J89" s="793"/>
      <c r="K89" s="793"/>
      <c r="L89" s="793"/>
    </row>
    <row r="90" spans="2:12" s="792" customFormat="1" ht="16.5" customHeight="1">
      <c r="B90" s="793" t="s">
        <v>778</v>
      </c>
      <c r="C90" s="794"/>
      <c r="D90" s="793"/>
      <c r="E90" s="795"/>
      <c r="F90" s="795"/>
      <c r="G90" s="793"/>
      <c r="H90" s="793"/>
      <c r="I90" s="793"/>
      <c r="J90" s="793"/>
      <c r="K90" s="793"/>
      <c r="L90" s="793"/>
    </row>
    <row r="91" spans="2:12" s="95" customFormat="1" ht="15.75" customHeight="1">
      <c r="B91" s="793" t="s">
        <v>777</v>
      </c>
      <c r="C91" s="119"/>
      <c r="D91" s="120"/>
      <c r="E91" s="120"/>
      <c r="F91" s="121"/>
      <c r="G91" s="121"/>
      <c r="H91" s="112"/>
      <c r="I91" s="112"/>
      <c r="J91" s="117"/>
      <c r="K91" s="117"/>
      <c r="L91" s="112"/>
    </row>
    <row r="92" spans="2:12" s="95" customFormat="1" ht="5.0999999999999996" customHeight="1">
      <c r="B92" s="793"/>
      <c r="C92" s="119"/>
      <c r="D92" s="120"/>
      <c r="E92" s="120"/>
      <c r="F92" s="121"/>
      <c r="G92" s="121"/>
      <c r="H92" s="112"/>
      <c r="I92" s="112"/>
      <c r="J92" s="117"/>
      <c r="K92" s="117"/>
      <c r="L92" s="112"/>
    </row>
    <row r="93" spans="2:12" s="95" customFormat="1" ht="15.75" customHeight="1">
      <c r="B93" s="96"/>
      <c r="C93" s="100"/>
      <c r="D93" s="99"/>
      <c r="E93" s="99"/>
      <c r="F93" s="98"/>
      <c r="G93" s="98"/>
      <c r="H93" s="96"/>
      <c r="I93" s="96"/>
      <c r="J93" s="97"/>
      <c r="K93" s="97"/>
      <c r="L93" s="96"/>
    </row>
    <row r="94" spans="2:12" ht="24.75" customHeight="1"/>
    <row r="95" spans="2:12" ht="24.75" customHeight="1"/>
    <row r="96" spans="2:12"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sheetData>
  <mergeCells count="111">
    <mergeCell ref="B9:B11"/>
    <mergeCell ref="D5:G5"/>
    <mergeCell ref="D6:G6"/>
    <mergeCell ref="D7:G7"/>
    <mergeCell ref="D20:J20"/>
    <mergeCell ref="B18:B21"/>
    <mergeCell ref="E67:F67"/>
    <mergeCell ref="E68:F68"/>
    <mergeCell ref="E69:F69"/>
    <mergeCell ref="E55:F55"/>
    <mergeCell ref="E36:F36"/>
    <mergeCell ref="E45:F45"/>
    <mergeCell ref="D11:G11"/>
    <mergeCell ref="D12:G12"/>
    <mergeCell ref="E44:F44"/>
    <mergeCell ref="B4:G4"/>
    <mergeCell ref="E64:F64"/>
    <mergeCell ref="E62:F62"/>
    <mergeCell ref="E61:F61"/>
    <mergeCell ref="E60:F60"/>
    <mergeCell ref="E63:F63"/>
    <mergeCell ref="D17:J17"/>
    <mergeCell ref="D21:J21"/>
    <mergeCell ref="D22:J22"/>
    <mergeCell ref="H4:I4"/>
    <mergeCell ref="J4:K4"/>
    <mergeCell ref="B5:C5"/>
    <mergeCell ref="B6:C6"/>
    <mergeCell ref="B7:C7"/>
    <mergeCell ref="D10:G10"/>
    <mergeCell ref="K27:L27"/>
    <mergeCell ref="B8:C8"/>
    <mergeCell ref="B12:C12"/>
    <mergeCell ref="B24:B27"/>
    <mergeCell ref="E30:F31"/>
    <mergeCell ref="D27:J27"/>
    <mergeCell ref="H30:K30"/>
    <mergeCell ref="D8:G8"/>
    <mergeCell ref="D9:G9"/>
    <mergeCell ref="B83:C83"/>
    <mergeCell ref="B32:B46"/>
    <mergeCell ref="B50:B59"/>
    <mergeCell ref="B79:C80"/>
    <mergeCell ref="F79:G79"/>
    <mergeCell ref="D82:E82"/>
    <mergeCell ref="D83:E83"/>
    <mergeCell ref="B76:C76"/>
    <mergeCell ref="E76:F76"/>
    <mergeCell ref="E34:F34"/>
    <mergeCell ref="D81:E81"/>
    <mergeCell ref="B81:C81"/>
    <mergeCell ref="E70:F70"/>
    <mergeCell ref="B60:B75"/>
    <mergeCell ref="E74:F74"/>
    <mergeCell ref="E65:F65"/>
    <mergeCell ref="E46:F46"/>
    <mergeCell ref="E37:F37"/>
    <mergeCell ref="E38:F38"/>
    <mergeCell ref="E39:F39"/>
    <mergeCell ref="E40:F40"/>
    <mergeCell ref="E41:F41"/>
    <mergeCell ref="E42:F42"/>
    <mergeCell ref="E43:F43"/>
    <mergeCell ref="L30:L31"/>
    <mergeCell ref="D30:D31"/>
    <mergeCell ref="B30:C31"/>
    <mergeCell ref="E35:F35"/>
    <mergeCell ref="E32:F32"/>
    <mergeCell ref="G30:G31"/>
    <mergeCell ref="E33:F33"/>
    <mergeCell ref="K17:L17"/>
    <mergeCell ref="K18:L18"/>
    <mergeCell ref="K19:L19"/>
    <mergeCell ref="K20:L20"/>
    <mergeCell ref="K21:L21"/>
    <mergeCell ref="K22:L22"/>
    <mergeCell ref="K23:L23"/>
    <mergeCell ref="K24:L24"/>
    <mergeCell ref="K26:L26"/>
    <mergeCell ref="D23:J23"/>
    <mergeCell ref="D24:J24"/>
    <mergeCell ref="D26:J26"/>
    <mergeCell ref="D25:J25"/>
    <mergeCell ref="K25:L25"/>
    <mergeCell ref="D18:J18"/>
    <mergeCell ref="D19:J19"/>
    <mergeCell ref="B22:B23"/>
    <mergeCell ref="B82:C82"/>
    <mergeCell ref="E66:F66"/>
    <mergeCell ref="B48:C49"/>
    <mergeCell ref="D48:D49"/>
    <mergeCell ref="E48:F49"/>
    <mergeCell ref="G48:G49"/>
    <mergeCell ref="H48:K48"/>
    <mergeCell ref="L48:L49"/>
    <mergeCell ref="L79:L80"/>
    <mergeCell ref="E75:F75"/>
    <mergeCell ref="E73:F73"/>
    <mergeCell ref="E71:F71"/>
    <mergeCell ref="E72:F72"/>
    <mergeCell ref="H79:K79"/>
    <mergeCell ref="D79:E80"/>
    <mergeCell ref="E59:F59"/>
    <mergeCell ref="E52:F52"/>
    <mergeCell ref="E53:F53"/>
    <mergeCell ref="E54:F54"/>
    <mergeCell ref="E58:F58"/>
    <mergeCell ref="E56:F56"/>
    <mergeCell ref="E57:F57"/>
    <mergeCell ref="E51:F51"/>
    <mergeCell ref="E50:F50"/>
  </mergeCells>
  <phoneticPr fontId="1"/>
  <printOptions horizontalCentered="1" gridLinesSet="0"/>
  <pageMargins left="0.78740157480314965" right="0.59055118110236227" top="0.59055118110236227" bottom="0.59055118110236227" header="0.39370078740157483" footer="0.39370078740157483"/>
  <pageSetup paperSize="8" scale="77" fitToHeight="0" orientation="landscape" r:id="rId1"/>
  <headerFooter scaleWithDoc="0">
    <oddHeader>&amp;L&amp;"ＭＳ ゴシック,標準"&amp;10&amp;A[&amp;P/&amp;N]</oddHeader>
  </headerFooter>
  <rowBreaks count="2" manualBreakCount="2">
    <brk id="47" max="12" man="1"/>
    <brk id="84"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Q373"/>
  <sheetViews>
    <sheetView view="pageBreakPreview" zoomScale="90" zoomScaleNormal="70" zoomScaleSheetLayoutView="90" workbookViewId="0">
      <pane xSplit="7" ySplit="5" topLeftCell="H6" activePane="bottomRight" state="frozen"/>
      <selection activeCell="M20" sqref="M20"/>
      <selection pane="topRight" activeCell="M20" sqref="M20"/>
      <selection pane="bottomLeft" activeCell="M20" sqref="M20"/>
      <selection pane="bottomRight" activeCell="F127" sqref="F127"/>
    </sheetView>
  </sheetViews>
  <sheetFormatPr defaultColWidth="9" defaultRowHeight="13.5"/>
  <cols>
    <col min="1" max="1" width="1.625" style="107" customWidth="1"/>
    <col min="2" max="2" width="8.625" style="219" customWidth="1"/>
    <col min="3" max="5" width="2.625" style="218" customWidth="1"/>
    <col min="6" max="6" width="29.875" style="216" customWidth="1"/>
    <col min="7" max="7" width="25" style="220" customWidth="1"/>
    <col min="8" max="9" width="5.375" style="217" customWidth="1"/>
    <col min="10" max="10" width="7.5" style="223" customWidth="1"/>
    <col min="11" max="11" width="12.375" style="223" customWidth="1"/>
    <col min="12" max="12" width="8.5" style="215" customWidth="1"/>
    <col min="13" max="13" width="16.25" style="215" customWidth="1"/>
    <col min="14" max="14" width="4.625" style="217" customWidth="1"/>
    <col min="15" max="15" width="4.625" style="215" customWidth="1"/>
    <col min="16" max="16" width="26.25" style="217" customWidth="1"/>
    <col min="17" max="17" width="1.625" style="215" customWidth="1"/>
    <col min="18" max="16384" width="9" style="107"/>
  </cols>
  <sheetData>
    <row r="1" spans="2:17" s="147" customFormat="1" ht="27.95" customHeight="1" thickBot="1">
      <c r="B1" s="850" t="s">
        <v>697</v>
      </c>
      <c r="M1" s="1657" t="s">
        <v>25</v>
      </c>
      <c r="N1" s="1658"/>
      <c r="O1" s="1659"/>
      <c r="P1" s="170"/>
    </row>
    <row r="2" spans="2:17" s="147" customFormat="1" ht="7.5" customHeight="1" thickBot="1"/>
    <row r="3" spans="2:17" s="965" customFormat="1" ht="18" customHeight="1">
      <c r="B3" s="1660" t="s">
        <v>73</v>
      </c>
      <c r="C3" s="957" t="s">
        <v>691</v>
      </c>
      <c r="D3" s="958"/>
      <c r="E3" s="958"/>
      <c r="F3" s="959"/>
      <c r="G3" s="960" t="s">
        <v>226</v>
      </c>
      <c r="H3" s="961"/>
      <c r="I3" s="961"/>
      <c r="J3" s="962"/>
      <c r="K3" s="962"/>
      <c r="L3" s="961"/>
      <c r="M3" s="961"/>
      <c r="N3" s="961"/>
      <c r="O3" s="961"/>
      <c r="P3" s="963"/>
      <c r="Q3" s="964"/>
    </row>
    <row r="4" spans="2:17" s="965" customFormat="1">
      <c r="B4" s="1661"/>
      <c r="C4" s="1663" t="s">
        <v>227</v>
      </c>
      <c r="D4" s="1664"/>
      <c r="E4" s="1664"/>
      <c r="F4" s="1665"/>
      <c r="G4" s="1669" t="s">
        <v>228</v>
      </c>
      <c r="H4" s="1660" t="s">
        <v>229</v>
      </c>
      <c r="I4" s="1660" t="s">
        <v>259</v>
      </c>
      <c r="J4" s="966" t="s">
        <v>701</v>
      </c>
      <c r="K4" s="967"/>
      <c r="L4" s="1671" t="s">
        <v>230</v>
      </c>
      <c r="M4" s="1660" t="s">
        <v>231</v>
      </c>
      <c r="N4" s="968" t="s">
        <v>232</v>
      </c>
      <c r="O4" s="969"/>
      <c r="P4" s="1654" t="s">
        <v>233</v>
      </c>
      <c r="Q4" s="964"/>
    </row>
    <row r="5" spans="2:17" s="965" customFormat="1" ht="14.25" thickBot="1">
      <c r="B5" s="1662"/>
      <c r="C5" s="1666"/>
      <c r="D5" s="1667"/>
      <c r="E5" s="1667"/>
      <c r="F5" s="1668"/>
      <c r="G5" s="1670"/>
      <c r="H5" s="1662"/>
      <c r="I5" s="1662"/>
      <c r="J5" s="970" t="s">
        <v>234</v>
      </c>
      <c r="K5" s="970" t="s">
        <v>235</v>
      </c>
      <c r="L5" s="1672"/>
      <c r="M5" s="1662"/>
      <c r="N5" s="971" t="s">
        <v>236</v>
      </c>
      <c r="O5" s="971" t="s">
        <v>237</v>
      </c>
      <c r="P5" s="1655"/>
      <c r="Q5" s="964"/>
    </row>
    <row r="6" spans="2:17" s="983" customFormat="1" ht="20.100000000000001" customHeight="1">
      <c r="B6" s="972">
        <v>1</v>
      </c>
      <c r="C6" s="973" t="s">
        <v>238</v>
      </c>
      <c r="D6" s="974"/>
      <c r="E6" s="974"/>
      <c r="F6" s="975"/>
      <c r="G6" s="976"/>
      <c r="H6" s="977"/>
      <c r="I6" s="977"/>
      <c r="J6" s="978"/>
      <c r="K6" s="978"/>
      <c r="L6" s="979"/>
      <c r="M6" s="980"/>
      <c r="N6" s="977"/>
      <c r="O6" s="979"/>
      <c r="P6" s="981"/>
      <c r="Q6" s="982"/>
    </row>
    <row r="7" spans="2:17" s="965" customFormat="1" ht="20.100000000000001" customHeight="1">
      <c r="B7" s="984" t="s">
        <v>970</v>
      </c>
      <c r="C7" s="985"/>
      <c r="D7" s="986" t="s">
        <v>239</v>
      </c>
      <c r="E7" s="987"/>
      <c r="F7" s="988"/>
      <c r="G7" s="989"/>
      <c r="H7" s="990"/>
      <c r="I7" s="991"/>
      <c r="J7" s="992"/>
      <c r="K7" s="992"/>
      <c r="L7" s="993"/>
      <c r="M7" s="994"/>
      <c r="N7" s="991"/>
      <c r="O7" s="993"/>
      <c r="P7" s="995"/>
      <c r="Q7" s="964"/>
    </row>
    <row r="8" spans="2:17" s="965" customFormat="1" ht="20.100000000000001" customHeight="1">
      <c r="B8" s="984" t="s">
        <v>971</v>
      </c>
      <c r="C8" s="985"/>
      <c r="D8" s="996"/>
      <c r="E8" s="997" t="s">
        <v>972</v>
      </c>
      <c r="F8" s="998"/>
      <c r="G8" s="999"/>
      <c r="H8" s="1000"/>
      <c r="I8" s="1001"/>
      <c r="J8" s="1002"/>
      <c r="K8" s="1002"/>
      <c r="L8" s="1003"/>
      <c r="M8" s="1004"/>
      <c r="N8" s="1001"/>
      <c r="O8" s="1003"/>
      <c r="P8" s="1005"/>
      <c r="Q8" s="964"/>
    </row>
    <row r="9" spans="2:17" s="965" customFormat="1" ht="20.100000000000001" customHeight="1">
      <c r="B9" s="984" t="s">
        <v>973</v>
      </c>
      <c r="C9" s="985"/>
      <c r="D9" s="996"/>
      <c r="E9" s="1006"/>
      <c r="F9" s="1007" t="s">
        <v>717</v>
      </c>
      <c r="G9" s="1008" t="s">
        <v>717</v>
      </c>
      <c r="H9" s="1009">
        <v>4</v>
      </c>
      <c r="I9" s="1189" t="s">
        <v>974</v>
      </c>
      <c r="J9" s="1011"/>
      <c r="K9" s="1011"/>
      <c r="L9" s="1012"/>
      <c r="M9" s="1013"/>
      <c r="N9" s="1010"/>
      <c r="O9" s="1190"/>
      <c r="P9" s="1014" t="s">
        <v>975</v>
      </c>
      <c r="Q9" s="964"/>
    </row>
    <row r="10" spans="2:17" s="965" customFormat="1" ht="20.100000000000001" customHeight="1">
      <c r="B10" s="984" t="s">
        <v>976</v>
      </c>
      <c r="C10" s="985"/>
      <c r="D10" s="996"/>
      <c r="E10" s="1006"/>
      <c r="F10" s="1007" t="s">
        <v>718</v>
      </c>
      <c r="G10" s="1008" t="s">
        <v>718</v>
      </c>
      <c r="H10" s="1009">
        <v>1</v>
      </c>
      <c r="I10" s="1189" t="s">
        <v>974</v>
      </c>
      <c r="J10" s="1011"/>
      <c r="K10" s="1011"/>
      <c r="L10" s="1012"/>
      <c r="M10" s="1013"/>
      <c r="N10" s="1010"/>
      <c r="O10" s="1190"/>
      <c r="P10" s="1014" t="s">
        <v>975</v>
      </c>
      <c r="Q10" s="964"/>
    </row>
    <row r="11" spans="2:17" s="965" customFormat="1" ht="20.100000000000001" customHeight="1">
      <c r="B11" s="1015" t="s">
        <v>977</v>
      </c>
      <c r="C11" s="985"/>
      <c r="D11" s="996"/>
      <c r="E11" s="1006"/>
      <c r="F11" s="1007" t="s">
        <v>978</v>
      </c>
      <c r="G11" s="1008" t="s">
        <v>979</v>
      </c>
      <c r="H11" s="1009">
        <v>4</v>
      </c>
      <c r="I11" s="1189" t="s">
        <v>974</v>
      </c>
      <c r="J11" s="1011"/>
      <c r="K11" s="1011"/>
      <c r="L11" s="1012"/>
      <c r="M11" s="1013"/>
      <c r="N11" s="1010"/>
      <c r="O11" s="1190"/>
      <c r="P11" s="1014" t="s">
        <v>975</v>
      </c>
      <c r="Q11" s="964"/>
    </row>
    <row r="12" spans="2:17" s="965" customFormat="1" ht="20.100000000000001" customHeight="1">
      <c r="B12" s="1015" t="s">
        <v>980</v>
      </c>
      <c r="C12" s="985"/>
      <c r="D12" s="996"/>
      <c r="E12" s="1006"/>
      <c r="F12" s="1016" t="s">
        <v>981</v>
      </c>
      <c r="G12" s="1008"/>
      <c r="H12" s="1009"/>
      <c r="I12" s="1010"/>
      <c r="J12" s="1011"/>
      <c r="K12" s="1011"/>
      <c r="L12" s="1012"/>
      <c r="M12" s="1013"/>
      <c r="N12" s="1010"/>
      <c r="O12" s="1012"/>
      <c r="P12" s="1014"/>
      <c r="Q12" s="964"/>
    </row>
    <row r="13" spans="2:17" s="965" customFormat="1" ht="20.100000000000001" customHeight="1">
      <c r="B13" s="1015" t="s">
        <v>982</v>
      </c>
      <c r="C13" s="985"/>
      <c r="D13" s="996"/>
      <c r="E13" s="1006"/>
      <c r="F13" s="1016" t="s">
        <v>983</v>
      </c>
      <c r="G13" s="1008"/>
      <c r="H13" s="1009"/>
      <c r="I13" s="1010"/>
      <c r="J13" s="1011"/>
      <c r="K13" s="1011"/>
      <c r="L13" s="1012"/>
      <c r="M13" s="1013"/>
      <c r="N13" s="1010"/>
      <c r="O13" s="1012"/>
      <c r="P13" s="1014"/>
      <c r="Q13" s="1017"/>
    </row>
    <row r="14" spans="2:17" s="965" customFormat="1" ht="20.100000000000001" customHeight="1">
      <c r="B14" s="1015" t="s">
        <v>984</v>
      </c>
      <c r="C14" s="985"/>
      <c r="D14" s="996"/>
      <c r="E14" s="1006"/>
      <c r="F14" s="1016" t="s">
        <v>985</v>
      </c>
      <c r="G14" s="1008"/>
      <c r="H14" s="1009"/>
      <c r="I14" s="1010"/>
      <c r="J14" s="1011"/>
      <c r="K14" s="1011"/>
      <c r="L14" s="1012"/>
      <c r="M14" s="1013"/>
      <c r="N14" s="1010"/>
      <c r="O14" s="1012"/>
      <c r="P14" s="1014"/>
      <c r="Q14" s="1017"/>
    </row>
    <row r="15" spans="2:17" s="965" customFormat="1" ht="20.100000000000001" customHeight="1">
      <c r="B15" s="1015" t="s">
        <v>986</v>
      </c>
      <c r="C15" s="985"/>
      <c r="D15" s="996"/>
      <c r="E15" s="1006"/>
      <c r="F15" s="1007" t="s">
        <v>242</v>
      </c>
      <c r="G15" s="1008"/>
      <c r="H15" s="1009"/>
      <c r="I15" s="1010"/>
      <c r="J15" s="1011"/>
      <c r="K15" s="1011"/>
      <c r="L15" s="1012"/>
      <c r="M15" s="1013"/>
      <c r="N15" s="1010"/>
      <c r="O15" s="1012"/>
      <c r="P15" s="1014"/>
      <c r="Q15" s="1017"/>
    </row>
    <row r="16" spans="2:17" s="965" customFormat="1" ht="20.100000000000001" customHeight="1">
      <c r="B16" s="1015" t="s">
        <v>987</v>
      </c>
      <c r="C16" s="985"/>
      <c r="D16" s="996"/>
      <c r="E16" s="1006"/>
      <c r="F16" s="1007" t="s">
        <v>243</v>
      </c>
      <c r="G16" s="1008"/>
      <c r="H16" s="1009"/>
      <c r="I16" s="1010"/>
      <c r="J16" s="1011"/>
      <c r="K16" s="1011"/>
      <c r="L16" s="1012"/>
      <c r="M16" s="1013"/>
      <c r="N16" s="1010"/>
      <c r="O16" s="1012"/>
      <c r="P16" s="1014"/>
      <c r="Q16" s="1017"/>
    </row>
    <row r="17" spans="2:17" s="965" customFormat="1" ht="20.100000000000001" customHeight="1">
      <c r="B17" s="1018" t="s">
        <v>988</v>
      </c>
      <c r="C17" s="985"/>
      <c r="D17" s="996"/>
      <c r="E17" s="1006"/>
      <c r="F17" s="1007" t="s">
        <v>719</v>
      </c>
      <c r="G17" s="1008"/>
      <c r="H17" s="1009"/>
      <c r="I17" s="1010"/>
      <c r="J17" s="1011"/>
      <c r="K17" s="1011"/>
      <c r="L17" s="1012"/>
      <c r="M17" s="1013"/>
      <c r="N17" s="1010"/>
      <c r="O17" s="1012"/>
      <c r="P17" s="1014"/>
      <c r="Q17" s="1017"/>
    </row>
    <row r="18" spans="2:17" s="965" customFormat="1" ht="20.100000000000001" customHeight="1">
      <c r="B18" s="1018" t="s">
        <v>989</v>
      </c>
      <c r="C18" s="985"/>
      <c r="D18" s="996"/>
      <c r="E18" s="1006"/>
      <c r="F18" s="1007" t="s">
        <v>244</v>
      </c>
      <c r="G18" s="1008"/>
      <c r="H18" s="1009"/>
      <c r="I18" s="1010"/>
      <c r="J18" s="1011"/>
      <c r="K18" s="1011"/>
      <c r="L18" s="1012"/>
      <c r="M18" s="1013"/>
      <c r="N18" s="1010"/>
      <c r="O18" s="1012"/>
      <c r="P18" s="1014"/>
      <c r="Q18" s="1017"/>
    </row>
    <row r="19" spans="2:17" s="965" customFormat="1" ht="20.100000000000001" customHeight="1">
      <c r="B19" s="1018" t="s">
        <v>990</v>
      </c>
      <c r="C19" s="1019"/>
      <c r="D19" s="1020"/>
      <c r="E19" s="1021"/>
      <c r="F19" s="1007" t="s">
        <v>245</v>
      </c>
      <c r="G19" s="1008"/>
      <c r="H19" s="1009"/>
      <c r="I19" s="1010"/>
      <c r="J19" s="1011"/>
      <c r="K19" s="1011"/>
      <c r="L19" s="1012"/>
      <c r="M19" s="1013"/>
      <c r="N19" s="1010"/>
      <c r="O19" s="1012"/>
      <c r="P19" s="1014"/>
      <c r="Q19" s="1017"/>
    </row>
    <row r="20" spans="2:17" s="965" customFormat="1" ht="20.100000000000001" customHeight="1">
      <c r="B20" s="1018" t="s">
        <v>991</v>
      </c>
      <c r="C20" s="1019"/>
      <c r="D20" s="1020"/>
      <c r="E20" s="1021"/>
      <c r="F20" s="1007" t="s">
        <v>246</v>
      </c>
      <c r="G20" s="1008"/>
      <c r="H20" s="1009"/>
      <c r="I20" s="1010"/>
      <c r="J20" s="1011"/>
      <c r="K20" s="1011"/>
      <c r="L20" s="1012"/>
      <c r="M20" s="1013"/>
      <c r="N20" s="1010"/>
      <c r="O20" s="1012"/>
      <c r="P20" s="1014"/>
      <c r="Q20" s="1017"/>
    </row>
    <row r="21" spans="2:17" s="965" customFormat="1" ht="20.100000000000001" customHeight="1">
      <c r="B21" s="1018" t="s">
        <v>992</v>
      </c>
      <c r="C21" s="1019"/>
      <c r="D21" s="1020"/>
      <c r="E21" s="1021"/>
      <c r="F21" s="1007" t="s">
        <v>247</v>
      </c>
      <c r="G21" s="1008"/>
      <c r="H21" s="1009"/>
      <c r="I21" s="1010"/>
      <c r="J21" s="1011"/>
      <c r="K21" s="1011"/>
      <c r="L21" s="1012"/>
      <c r="M21" s="1013"/>
      <c r="N21" s="1010"/>
      <c r="O21" s="1012"/>
      <c r="P21" s="1014"/>
      <c r="Q21" s="1017"/>
    </row>
    <row r="22" spans="2:17" s="965" customFormat="1" ht="20.100000000000001" customHeight="1">
      <c r="B22" s="1018" t="s">
        <v>993</v>
      </c>
      <c r="C22" s="1019"/>
      <c r="D22" s="1020"/>
      <c r="E22" s="1021"/>
      <c r="F22" s="1007" t="s">
        <v>248</v>
      </c>
      <c r="G22" s="1008"/>
      <c r="H22" s="1009"/>
      <c r="I22" s="1010"/>
      <c r="J22" s="1011"/>
      <c r="K22" s="1011"/>
      <c r="L22" s="1012"/>
      <c r="M22" s="1013"/>
      <c r="N22" s="1010"/>
      <c r="O22" s="1012"/>
      <c r="P22" s="1014"/>
      <c r="Q22" s="1017"/>
    </row>
    <row r="23" spans="2:17" s="965" customFormat="1" ht="20.100000000000001" customHeight="1">
      <c r="B23" s="1018" t="s">
        <v>994</v>
      </c>
      <c r="C23" s="1019"/>
      <c r="D23" s="1020"/>
      <c r="E23" s="1021"/>
      <c r="F23" s="1007" t="s">
        <v>814</v>
      </c>
      <c r="G23" s="1008"/>
      <c r="H23" s="1009"/>
      <c r="I23" s="1010"/>
      <c r="J23" s="1011"/>
      <c r="K23" s="1011"/>
      <c r="L23" s="1012"/>
      <c r="M23" s="1013"/>
      <c r="N23" s="1010"/>
      <c r="O23" s="1012"/>
      <c r="P23" s="1014"/>
      <c r="Q23" s="1017"/>
    </row>
    <row r="24" spans="2:17" s="965" customFormat="1" ht="20.100000000000001" customHeight="1">
      <c r="B24" s="1018" t="s">
        <v>995</v>
      </c>
      <c r="C24" s="1019"/>
      <c r="D24" s="1020"/>
      <c r="E24" s="1021"/>
      <c r="F24" s="1007" t="s">
        <v>996</v>
      </c>
      <c r="G24" s="1008"/>
      <c r="H24" s="1009"/>
      <c r="I24" s="1010"/>
      <c r="J24" s="1011"/>
      <c r="K24" s="1011"/>
      <c r="L24" s="1012"/>
      <c r="M24" s="1013"/>
      <c r="N24" s="1010"/>
      <c r="O24" s="1012"/>
      <c r="P24" s="1014"/>
      <c r="Q24" s="1017"/>
    </row>
    <row r="25" spans="2:17" s="965" customFormat="1" ht="20.100000000000001" customHeight="1">
      <c r="B25" s="1018" t="s">
        <v>997</v>
      </c>
      <c r="C25" s="1019"/>
      <c r="D25" s="1020"/>
      <c r="E25" s="1021"/>
      <c r="F25" s="1016" t="s">
        <v>249</v>
      </c>
      <c r="G25" s="1008"/>
      <c r="H25" s="1009"/>
      <c r="I25" s="1010"/>
      <c r="J25" s="1011"/>
      <c r="K25" s="1011"/>
      <c r="L25" s="1012"/>
      <c r="M25" s="1013"/>
      <c r="N25" s="1010"/>
      <c r="O25" s="1012"/>
      <c r="P25" s="1014"/>
      <c r="Q25" s="964"/>
    </row>
    <row r="26" spans="2:17" s="965" customFormat="1" ht="20.100000000000001" customHeight="1">
      <c r="B26" s="1018"/>
      <c r="C26" s="1019"/>
      <c r="D26" s="1020"/>
      <c r="E26" s="1022"/>
      <c r="F26" s="1016"/>
      <c r="G26" s="1008"/>
      <c r="H26" s="1009"/>
      <c r="I26" s="1010"/>
      <c r="J26" s="1011"/>
      <c r="K26" s="1011"/>
      <c r="L26" s="1012"/>
      <c r="M26" s="1013"/>
      <c r="N26" s="1010"/>
      <c r="O26" s="1012"/>
      <c r="P26" s="1014"/>
      <c r="Q26" s="964"/>
    </row>
    <row r="27" spans="2:17" s="965" customFormat="1" ht="20.100000000000001" customHeight="1">
      <c r="B27" s="1023" t="s">
        <v>998</v>
      </c>
      <c r="C27" s="1019"/>
      <c r="D27" s="1020"/>
      <c r="E27" s="1024" t="s">
        <v>251</v>
      </c>
      <c r="F27" s="998"/>
      <c r="G27" s="999"/>
      <c r="H27" s="1000"/>
      <c r="I27" s="1001"/>
      <c r="J27" s="1002"/>
      <c r="K27" s="1002"/>
      <c r="L27" s="1003"/>
      <c r="M27" s="1004"/>
      <c r="N27" s="1001"/>
      <c r="O27" s="1003"/>
      <c r="P27" s="1005"/>
      <c r="Q27" s="964"/>
    </row>
    <row r="28" spans="2:17" s="965" customFormat="1" ht="20.100000000000001" customHeight="1">
      <c r="B28" s="1018" t="s">
        <v>999</v>
      </c>
      <c r="C28" s="1019"/>
      <c r="D28" s="1020"/>
      <c r="E28" s="1021"/>
      <c r="F28" s="1016" t="s">
        <v>720</v>
      </c>
      <c r="G28" s="1008"/>
      <c r="H28" s="1009"/>
      <c r="I28" s="1010"/>
      <c r="J28" s="1011"/>
      <c r="K28" s="1011"/>
      <c r="L28" s="1012"/>
      <c r="M28" s="1013"/>
      <c r="N28" s="1010"/>
      <c r="O28" s="1012"/>
      <c r="P28" s="1014"/>
      <c r="Q28" s="964"/>
    </row>
    <row r="29" spans="2:17" s="965" customFormat="1" ht="20.100000000000001" customHeight="1">
      <c r="B29" s="1018" t="s">
        <v>1000</v>
      </c>
      <c r="C29" s="1019"/>
      <c r="D29" s="1020"/>
      <c r="E29" s="1021"/>
      <c r="F29" s="1016" t="s">
        <v>241</v>
      </c>
      <c r="G29" s="1008"/>
      <c r="H29" s="1009"/>
      <c r="I29" s="1010"/>
      <c r="J29" s="1011"/>
      <c r="K29" s="1011"/>
      <c r="L29" s="1012"/>
      <c r="M29" s="1013"/>
      <c r="N29" s="1010"/>
      <c r="O29" s="1012"/>
      <c r="P29" s="1014"/>
      <c r="Q29" s="964"/>
    </row>
    <row r="30" spans="2:17" s="965" customFormat="1" ht="20.100000000000001" customHeight="1">
      <c r="B30" s="1018" t="s">
        <v>1001</v>
      </c>
      <c r="C30" s="1019"/>
      <c r="D30" s="1020"/>
      <c r="E30" s="1021"/>
      <c r="F30" s="1016" t="s">
        <v>242</v>
      </c>
      <c r="G30" s="1008"/>
      <c r="H30" s="1009"/>
      <c r="I30" s="1010"/>
      <c r="J30" s="1011"/>
      <c r="K30" s="1011"/>
      <c r="L30" s="1012"/>
      <c r="M30" s="1013"/>
      <c r="N30" s="1010"/>
      <c r="O30" s="1012"/>
      <c r="P30" s="1014"/>
      <c r="Q30" s="964"/>
    </row>
    <row r="31" spans="2:17" s="965" customFormat="1" ht="20.100000000000001" customHeight="1">
      <c r="B31" s="1018" t="s">
        <v>1002</v>
      </c>
      <c r="C31" s="1019"/>
      <c r="D31" s="1020"/>
      <c r="E31" s="1021"/>
      <c r="F31" s="1016" t="s">
        <v>1003</v>
      </c>
      <c r="G31" s="1008"/>
      <c r="H31" s="1009"/>
      <c r="I31" s="1010"/>
      <c r="J31" s="1011"/>
      <c r="K31" s="1011"/>
      <c r="L31" s="1012"/>
      <c r="M31" s="1013"/>
      <c r="N31" s="1010"/>
      <c r="O31" s="1012"/>
      <c r="P31" s="1014"/>
      <c r="Q31" s="964"/>
    </row>
    <row r="32" spans="2:17" s="965" customFormat="1" ht="20.100000000000001" customHeight="1">
      <c r="B32" s="1018" t="s">
        <v>1004</v>
      </c>
      <c r="C32" s="1019"/>
      <c r="D32" s="1020"/>
      <c r="E32" s="1021"/>
      <c r="F32" s="1016" t="s">
        <v>1005</v>
      </c>
      <c r="G32" s="1008"/>
      <c r="H32" s="1009"/>
      <c r="I32" s="1010"/>
      <c r="J32" s="1011"/>
      <c r="K32" s="1011"/>
      <c r="L32" s="1012"/>
      <c r="M32" s="1013"/>
      <c r="N32" s="1010"/>
      <c r="O32" s="1012"/>
      <c r="P32" s="1014"/>
      <c r="Q32" s="964"/>
    </row>
    <row r="33" spans="2:17" s="965" customFormat="1" ht="20.100000000000001" customHeight="1">
      <c r="B33" s="1018" t="s">
        <v>1006</v>
      </c>
      <c r="C33" s="1019"/>
      <c r="D33" s="1020"/>
      <c r="E33" s="1021"/>
      <c r="F33" s="1016" t="s">
        <v>1007</v>
      </c>
      <c r="G33" s="1008"/>
      <c r="H33" s="1009"/>
      <c r="I33" s="1010"/>
      <c r="J33" s="1011"/>
      <c r="K33" s="1011"/>
      <c r="L33" s="1012"/>
      <c r="M33" s="1013"/>
      <c r="N33" s="1010"/>
      <c r="O33" s="1012"/>
      <c r="P33" s="1014"/>
      <c r="Q33" s="964"/>
    </row>
    <row r="34" spans="2:17" s="965" customFormat="1" ht="20.100000000000001" customHeight="1">
      <c r="B34" s="1018" t="s">
        <v>1008</v>
      </c>
      <c r="C34" s="1019"/>
      <c r="D34" s="1020"/>
      <c r="E34" s="1021"/>
      <c r="F34" s="1016" t="s">
        <v>1009</v>
      </c>
      <c r="G34" s="1008"/>
      <c r="H34" s="1009"/>
      <c r="I34" s="1010"/>
      <c r="J34" s="1011"/>
      <c r="K34" s="1011"/>
      <c r="L34" s="1012"/>
      <c r="M34" s="1013"/>
      <c r="N34" s="1010"/>
      <c r="O34" s="1012"/>
      <c r="P34" s="1014"/>
      <c r="Q34" s="964"/>
    </row>
    <row r="35" spans="2:17" s="965" customFormat="1" ht="20.100000000000001" customHeight="1">
      <c r="B35" s="1018" t="s">
        <v>1010</v>
      </c>
      <c r="C35" s="1019"/>
      <c r="D35" s="1020"/>
      <c r="E35" s="1021"/>
      <c r="F35" s="1016" t="s">
        <v>1011</v>
      </c>
      <c r="G35" s="1008"/>
      <c r="H35" s="1009"/>
      <c r="I35" s="1010"/>
      <c r="J35" s="1011"/>
      <c r="K35" s="1011"/>
      <c r="L35" s="1012"/>
      <c r="M35" s="1013"/>
      <c r="N35" s="1010"/>
      <c r="O35" s="1012"/>
      <c r="P35" s="1014"/>
      <c r="Q35" s="964"/>
    </row>
    <row r="36" spans="2:17" s="965" customFormat="1" ht="20.100000000000001" customHeight="1">
      <c r="B36" s="1018" t="s">
        <v>1012</v>
      </c>
      <c r="C36" s="1019"/>
      <c r="D36" s="1020"/>
      <c r="E36" s="1021"/>
      <c r="F36" s="1016" t="s">
        <v>1013</v>
      </c>
      <c r="G36" s="1008"/>
      <c r="H36" s="1009"/>
      <c r="I36" s="1010"/>
      <c r="J36" s="1011"/>
      <c r="K36" s="1011"/>
      <c r="L36" s="1012"/>
      <c r="M36" s="1013"/>
      <c r="N36" s="1010"/>
      <c r="O36" s="1012"/>
      <c r="P36" s="1014"/>
      <c r="Q36" s="964"/>
    </row>
    <row r="37" spans="2:17" s="965" customFormat="1" ht="20.100000000000001" customHeight="1">
      <c r="B37" s="1018" t="s">
        <v>1014</v>
      </c>
      <c r="C37" s="1019"/>
      <c r="D37" s="1020"/>
      <c r="E37" s="1021"/>
      <c r="F37" s="1016" t="s">
        <v>1015</v>
      </c>
      <c r="G37" s="1008"/>
      <c r="H37" s="1009"/>
      <c r="I37" s="1010"/>
      <c r="J37" s="1011"/>
      <c r="K37" s="1011"/>
      <c r="L37" s="1012"/>
      <c r="M37" s="1013"/>
      <c r="N37" s="1010"/>
      <c r="O37" s="1012"/>
      <c r="P37" s="1014"/>
      <c r="Q37" s="964"/>
    </row>
    <row r="38" spans="2:17" s="965" customFormat="1" ht="20.100000000000001" customHeight="1">
      <c r="B38" s="1018" t="s">
        <v>1016</v>
      </c>
      <c r="C38" s="1019"/>
      <c r="D38" s="1020"/>
      <c r="E38" s="1021"/>
      <c r="F38" s="1016" t="s">
        <v>1017</v>
      </c>
      <c r="G38" s="1008"/>
      <c r="H38" s="1009"/>
      <c r="I38" s="1010"/>
      <c r="J38" s="1011"/>
      <c r="K38" s="1011"/>
      <c r="L38" s="1012"/>
      <c r="M38" s="1013"/>
      <c r="N38" s="1010"/>
      <c r="O38" s="1012"/>
      <c r="P38" s="1014"/>
      <c r="Q38" s="964"/>
    </row>
    <row r="39" spans="2:17" s="965" customFormat="1" ht="20.100000000000001" customHeight="1">
      <c r="B39" s="1018" t="s">
        <v>1018</v>
      </c>
      <c r="C39" s="1019"/>
      <c r="D39" s="1020"/>
      <c r="E39" s="1021"/>
      <c r="F39" s="1016" t="s">
        <v>1019</v>
      </c>
      <c r="G39" s="1008"/>
      <c r="H39" s="1009"/>
      <c r="I39" s="1010"/>
      <c r="J39" s="1011"/>
      <c r="K39" s="1011"/>
      <c r="L39" s="1012"/>
      <c r="M39" s="1013"/>
      <c r="N39" s="1010"/>
      <c r="O39" s="1012"/>
      <c r="P39" s="1014"/>
      <c r="Q39" s="964"/>
    </row>
    <row r="40" spans="2:17" s="965" customFormat="1" ht="20.100000000000001" customHeight="1">
      <c r="B40" s="1018" t="s">
        <v>1020</v>
      </c>
      <c r="C40" s="1019"/>
      <c r="D40" s="1020"/>
      <c r="E40" s="1021"/>
      <c r="F40" s="1016" t="s">
        <v>1021</v>
      </c>
      <c r="G40" s="1008"/>
      <c r="H40" s="1009"/>
      <c r="I40" s="1010"/>
      <c r="J40" s="1011"/>
      <c r="K40" s="1011"/>
      <c r="L40" s="1012"/>
      <c r="M40" s="1013"/>
      <c r="N40" s="1010"/>
      <c r="O40" s="1012"/>
      <c r="P40" s="1014"/>
      <c r="Q40" s="964"/>
    </row>
    <row r="41" spans="2:17" s="965" customFormat="1" ht="20.100000000000001" customHeight="1">
      <c r="B41" s="1015" t="s">
        <v>1022</v>
      </c>
      <c r="C41" s="1019"/>
      <c r="D41" s="1020"/>
      <c r="E41" s="1021"/>
      <c r="F41" s="1016" t="s">
        <v>1023</v>
      </c>
      <c r="G41" s="1008"/>
      <c r="H41" s="1009"/>
      <c r="I41" s="1010"/>
      <c r="J41" s="1011"/>
      <c r="K41" s="1011"/>
      <c r="L41" s="1012"/>
      <c r="M41" s="1013"/>
      <c r="N41" s="1010"/>
      <c r="O41" s="1012"/>
      <c r="P41" s="1014"/>
      <c r="Q41" s="964"/>
    </row>
    <row r="42" spans="2:17" s="965" customFormat="1" ht="20.100000000000001" customHeight="1">
      <c r="B42" s="1015" t="s">
        <v>1024</v>
      </c>
      <c r="C42" s="1019"/>
      <c r="D42" s="1020"/>
      <c r="E42" s="1021"/>
      <c r="F42" s="1016" t="s">
        <v>1025</v>
      </c>
      <c r="G42" s="1008"/>
      <c r="H42" s="1009"/>
      <c r="I42" s="1010"/>
      <c r="J42" s="1011"/>
      <c r="K42" s="1011"/>
      <c r="L42" s="1012"/>
      <c r="M42" s="1013"/>
      <c r="N42" s="1010"/>
      <c r="O42" s="1012"/>
      <c r="P42" s="1014"/>
      <c r="Q42" s="964"/>
    </row>
    <row r="43" spans="2:17" s="965" customFormat="1" ht="20.100000000000001" customHeight="1">
      <c r="B43" s="1015" t="s">
        <v>1026</v>
      </c>
      <c r="C43" s="1019"/>
      <c r="D43" s="1020"/>
      <c r="E43" s="1021"/>
      <c r="F43" s="1016" t="s">
        <v>252</v>
      </c>
      <c r="G43" s="1008"/>
      <c r="H43" s="1009"/>
      <c r="I43" s="1010"/>
      <c r="J43" s="1011"/>
      <c r="K43" s="1011"/>
      <c r="L43" s="1012"/>
      <c r="M43" s="1013"/>
      <c r="N43" s="1010"/>
      <c r="O43" s="1012"/>
      <c r="P43" s="1014"/>
      <c r="Q43" s="964"/>
    </row>
    <row r="44" spans="2:17" s="965" customFormat="1" ht="20.100000000000001" customHeight="1">
      <c r="B44" s="1018" t="s">
        <v>1027</v>
      </c>
      <c r="C44" s="985"/>
      <c r="D44" s="996"/>
      <c r="E44" s="1006"/>
      <c r="F44" s="1016" t="s">
        <v>253</v>
      </c>
      <c r="G44" s="1008"/>
      <c r="H44" s="1009"/>
      <c r="I44" s="1010"/>
      <c r="J44" s="1011"/>
      <c r="K44" s="1011"/>
      <c r="L44" s="1012"/>
      <c r="M44" s="1013"/>
      <c r="N44" s="1010"/>
      <c r="O44" s="1012"/>
      <c r="P44" s="1014"/>
      <c r="Q44" s="964"/>
    </row>
    <row r="45" spans="2:17" s="965" customFormat="1" ht="20.100000000000001" customHeight="1">
      <c r="B45" s="1025" t="s">
        <v>1028</v>
      </c>
      <c r="C45" s="985"/>
      <c r="D45" s="996"/>
      <c r="E45" s="1006"/>
      <c r="F45" s="1016" t="s">
        <v>254</v>
      </c>
      <c r="G45" s="1008"/>
      <c r="H45" s="1009"/>
      <c r="I45" s="1010"/>
      <c r="J45" s="1011"/>
      <c r="K45" s="1011"/>
      <c r="L45" s="1012"/>
      <c r="M45" s="1013"/>
      <c r="N45" s="1010"/>
      <c r="O45" s="1012"/>
      <c r="P45" s="1014"/>
      <c r="Q45" s="964"/>
    </row>
    <row r="46" spans="2:17" s="965" customFormat="1" ht="20.100000000000001" customHeight="1">
      <c r="B46" s="1025" t="s">
        <v>1029</v>
      </c>
      <c r="C46" s="1019"/>
      <c r="D46" s="1020"/>
      <c r="E46" s="1021"/>
      <c r="F46" s="1007" t="s">
        <v>255</v>
      </c>
      <c r="G46" s="1008"/>
      <c r="H46" s="1009"/>
      <c r="I46" s="1010"/>
      <c r="J46" s="1011"/>
      <c r="K46" s="1011"/>
      <c r="L46" s="1012"/>
      <c r="M46" s="1013"/>
      <c r="N46" s="1010"/>
      <c r="O46" s="1012"/>
      <c r="P46" s="1014"/>
      <c r="Q46" s="1017"/>
    </row>
    <row r="47" spans="2:17" s="965" customFormat="1" ht="20.100000000000001" customHeight="1">
      <c r="B47" s="1018" t="s">
        <v>1030</v>
      </c>
      <c r="C47" s="985"/>
      <c r="D47" s="996"/>
      <c r="E47" s="1006"/>
      <c r="F47" s="1007" t="s">
        <v>256</v>
      </c>
      <c r="G47" s="1026"/>
      <c r="H47" s="1009"/>
      <c r="I47" s="1010"/>
      <c r="J47" s="1011"/>
      <c r="K47" s="1011"/>
      <c r="L47" s="1012"/>
      <c r="M47" s="1013"/>
      <c r="N47" s="1010"/>
      <c r="O47" s="1012"/>
      <c r="P47" s="1027"/>
      <c r="Q47" s="1017"/>
    </row>
    <row r="48" spans="2:17" s="965" customFormat="1" ht="20.100000000000001" customHeight="1">
      <c r="B48" s="1015" t="s">
        <v>260</v>
      </c>
      <c r="C48" s="1019"/>
      <c r="D48" s="1020"/>
      <c r="E48" s="1021"/>
      <c r="F48" s="1007" t="s">
        <v>257</v>
      </c>
      <c r="G48" s="1008"/>
      <c r="H48" s="1009"/>
      <c r="I48" s="1010"/>
      <c r="J48" s="1011"/>
      <c r="K48" s="1011"/>
      <c r="L48" s="1012"/>
      <c r="M48" s="1013"/>
      <c r="N48" s="1010"/>
      <c r="O48" s="1012"/>
      <c r="P48" s="1014"/>
      <c r="Q48" s="1017"/>
    </row>
    <row r="49" spans="2:17" s="965" customFormat="1" ht="20.100000000000001" customHeight="1">
      <c r="B49" s="1015" t="s">
        <v>1031</v>
      </c>
      <c r="C49" s="985"/>
      <c r="D49" s="996"/>
      <c r="E49" s="1006"/>
      <c r="F49" s="1007" t="s">
        <v>258</v>
      </c>
      <c r="G49" s="1008"/>
      <c r="H49" s="1009"/>
      <c r="I49" s="1010"/>
      <c r="J49" s="1011"/>
      <c r="K49" s="1011"/>
      <c r="L49" s="1012"/>
      <c r="M49" s="1013"/>
      <c r="N49" s="1010"/>
      <c r="O49" s="1012"/>
      <c r="P49" s="1014"/>
      <c r="Q49" s="1017"/>
    </row>
    <row r="50" spans="2:17" s="965" customFormat="1" ht="20.100000000000001" customHeight="1">
      <c r="B50" s="1018"/>
      <c r="C50" s="1019"/>
      <c r="D50" s="1020"/>
      <c r="E50" s="1022"/>
      <c r="F50" s="1016"/>
      <c r="G50" s="1008"/>
      <c r="H50" s="1009"/>
      <c r="I50" s="1010"/>
      <c r="J50" s="1011"/>
      <c r="K50" s="1011"/>
      <c r="L50" s="1012"/>
      <c r="M50" s="1013"/>
      <c r="N50" s="1010"/>
      <c r="O50" s="1012"/>
      <c r="P50" s="1014"/>
      <c r="Q50" s="964"/>
    </row>
    <row r="51" spans="2:17" s="965" customFormat="1" ht="20.100000000000001" customHeight="1">
      <c r="B51" s="984" t="s">
        <v>1032</v>
      </c>
      <c r="C51" s="985"/>
      <c r="D51" s="986" t="s">
        <v>261</v>
      </c>
      <c r="E51" s="987"/>
      <c r="F51" s="988"/>
      <c r="G51" s="989"/>
      <c r="H51" s="990"/>
      <c r="I51" s="991"/>
      <c r="J51" s="992"/>
      <c r="K51" s="992"/>
      <c r="L51" s="993"/>
      <c r="M51" s="994"/>
      <c r="N51" s="991"/>
      <c r="O51" s="993"/>
      <c r="P51" s="995"/>
      <c r="Q51" s="964"/>
    </row>
    <row r="52" spans="2:17" s="965" customFormat="1" ht="20.100000000000001" customHeight="1">
      <c r="B52" s="1028" t="s">
        <v>1033</v>
      </c>
      <c r="C52" s="985"/>
      <c r="D52" s="996"/>
      <c r="E52" s="997" t="s">
        <v>1034</v>
      </c>
      <c r="F52" s="998"/>
      <c r="G52" s="999"/>
      <c r="H52" s="1000"/>
      <c r="I52" s="1001"/>
      <c r="J52" s="1002"/>
      <c r="K52" s="1002"/>
      <c r="L52" s="1003"/>
      <c r="M52" s="1004"/>
      <c r="N52" s="1001"/>
      <c r="O52" s="1003"/>
      <c r="P52" s="1005"/>
      <c r="Q52" s="964"/>
    </row>
    <row r="53" spans="2:17" s="965" customFormat="1" ht="20.100000000000001" customHeight="1">
      <c r="B53" s="1018" t="s">
        <v>1035</v>
      </c>
      <c r="C53" s="1019"/>
      <c r="D53" s="1020"/>
      <c r="E53" s="1021"/>
      <c r="F53" s="1007" t="s">
        <v>262</v>
      </c>
      <c r="G53" s="1008"/>
      <c r="H53" s="1009"/>
      <c r="I53" s="1010"/>
      <c r="J53" s="1011"/>
      <c r="K53" s="1011"/>
      <c r="L53" s="1012"/>
      <c r="M53" s="1013"/>
      <c r="N53" s="1010"/>
      <c r="O53" s="1012"/>
      <c r="P53" s="1014"/>
      <c r="Q53" s="1017"/>
    </row>
    <row r="54" spans="2:17" s="965" customFormat="1" ht="20.100000000000001" customHeight="1">
      <c r="B54" s="1015" t="s">
        <v>1036</v>
      </c>
      <c r="C54" s="985"/>
      <c r="D54" s="996"/>
      <c r="E54" s="1006"/>
      <c r="F54" s="1007" t="s">
        <v>269</v>
      </c>
      <c r="G54" s="1008"/>
      <c r="H54" s="1009"/>
      <c r="I54" s="1010"/>
      <c r="J54" s="1011"/>
      <c r="K54" s="1011"/>
      <c r="L54" s="1012"/>
      <c r="M54" s="1013"/>
      <c r="N54" s="1010"/>
      <c r="O54" s="1012"/>
      <c r="P54" s="1014"/>
      <c r="Q54" s="1017"/>
    </row>
    <row r="55" spans="2:17" s="965" customFormat="1" ht="20.100000000000001" customHeight="1">
      <c r="B55" s="1018" t="s">
        <v>1037</v>
      </c>
      <c r="C55" s="1019"/>
      <c r="D55" s="1020"/>
      <c r="E55" s="1021"/>
      <c r="F55" s="1016" t="s">
        <v>263</v>
      </c>
      <c r="G55" s="1008"/>
      <c r="H55" s="1009"/>
      <c r="I55" s="1010"/>
      <c r="J55" s="1011"/>
      <c r="K55" s="1011"/>
      <c r="L55" s="1012"/>
      <c r="M55" s="1013"/>
      <c r="N55" s="1010"/>
      <c r="O55" s="1012"/>
      <c r="P55" s="1014"/>
      <c r="Q55" s="964"/>
    </row>
    <row r="56" spans="2:17" s="965" customFormat="1" ht="20.100000000000001" customHeight="1">
      <c r="B56" s="1015" t="s">
        <v>1038</v>
      </c>
      <c r="C56" s="1019"/>
      <c r="D56" s="1020"/>
      <c r="E56" s="1021"/>
      <c r="F56" s="1007" t="s">
        <v>728</v>
      </c>
      <c r="G56" s="1008"/>
      <c r="H56" s="1009"/>
      <c r="I56" s="1010"/>
      <c r="J56" s="1011"/>
      <c r="K56" s="1011"/>
      <c r="L56" s="1012"/>
      <c r="M56" s="1013"/>
      <c r="N56" s="1010"/>
      <c r="O56" s="1012"/>
      <c r="P56" s="1014"/>
      <c r="Q56" s="1017"/>
    </row>
    <row r="57" spans="2:17" s="965" customFormat="1" ht="20.100000000000001" customHeight="1">
      <c r="B57" s="1015" t="s">
        <v>1039</v>
      </c>
      <c r="C57" s="985"/>
      <c r="D57" s="996"/>
      <c r="E57" s="1006"/>
      <c r="F57" s="1016" t="s">
        <v>267</v>
      </c>
      <c r="G57" s="1008"/>
      <c r="H57" s="1009"/>
      <c r="I57" s="1010"/>
      <c r="J57" s="1011"/>
      <c r="K57" s="1011"/>
      <c r="L57" s="1012"/>
      <c r="M57" s="1013"/>
      <c r="N57" s="1010"/>
      <c r="O57" s="1012"/>
      <c r="P57" s="1014"/>
      <c r="Q57" s="964"/>
    </row>
    <row r="58" spans="2:17" s="965" customFormat="1" ht="20.100000000000001" customHeight="1">
      <c r="B58" s="1015" t="s">
        <v>1040</v>
      </c>
      <c r="C58" s="985"/>
      <c r="D58" s="996"/>
      <c r="E58" s="1006"/>
      <c r="F58" s="1016" t="s">
        <v>270</v>
      </c>
      <c r="G58" s="1008"/>
      <c r="H58" s="1009"/>
      <c r="I58" s="1010"/>
      <c r="J58" s="1011"/>
      <c r="K58" s="1011"/>
      <c r="L58" s="1012"/>
      <c r="M58" s="1013"/>
      <c r="N58" s="1010"/>
      <c r="O58" s="1012"/>
      <c r="P58" s="1014"/>
      <c r="Q58" s="964"/>
    </row>
    <row r="59" spans="2:17" s="965" customFormat="1" ht="20.100000000000001" customHeight="1">
      <c r="B59" s="1015" t="s">
        <v>1041</v>
      </c>
      <c r="C59" s="985"/>
      <c r="D59" s="996"/>
      <c r="E59" s="1006"/>
      <c r="F59" s="1016" t="s">
        <v>264</v>
      </c>
      <c r="G59" s="1008"/>
      <c r="H59" s="1009"/>
      <c r="I59" s="1010"/>
      <c r="J59" s="1011"/>
      <c r="K59" s="1011"/>
      <c r="L59" s="1012"/>
      <c r="M59" s="1013"/>
      <c r="N59" s="1010"/>
      <c r="O59" s="1012"/>
      <c r="P59" s="1014"/>
      <c r="Q59" s="964"/>
    </row>
    <row r="60" spans="2:17" s="965" customFormat="1" ht="20.100000000000001" customHeight="1">
      <c r="B60" s="1015" t="s">
        <v>1042</v>
      </c>
      <c r="C60" s="985"/>
      <c r="D60" s="996"/>
      <c r="E60" s="1006"/>
      <c r="F60" s="1016" t="s">
        <v>265</v>
      </c>
      <c r="G60" s="1008"/>
      <c r="H60" s="1009"/>
      <c r="I60" s="1010"/>
      <c r="J60" s="1011"/>
      <c r="K60" s="1011"/>
      <c r="L60" s="1012"/>
      <c r="M60" s="1013"/>
      <c r="N60" s="1010"/>
      <c r="O60" s="1012"/>
      <c r="P60" s="1014"/>
      <c r="Q60" s="964"/>
    </row>
    <row r="61" spans="2:17" s="965" customFormat="1" ht="20.100000000000001" customHeight="1">
      <c r="B61" s="1015" t="s">
        <v>1043</v>
      </c>
      <c r="C61" s="985"/>
      <c r="D61" s="996"/>
      <c r="E61" s="1006"/>
      <c r="F61" s="1016" t="s">
        <v>266</v>
      </c>
      <c r="G61" s="1008"/>
      <c r="H61" s="1009"/>
      <c r="I61" s="1010"/>
      <c r="J61" s="1011"/>
      <c r="K61" s="1011"/>
      <c r="L61" s="1012"/>
      <c r="M61" s="1013"/>
      <c r="N61" s="1010"/>
      <c r="O61" s="1012"/>
      <c r="P61" s="1014"/>
      <c r="Q61" s="964"/>
    </row>
    <row r="62" spans="2:17" s="965" customFormat="1" ht="20.100000000000001" customHeight="1">
      <c r="B62" s="1015" t="s">
        <v>1044</v>
      </c>
      <c r="C62" s="985"/>
      <c r="D62" s="996"/>
      <c r="E62" s="1006"/>
      <c r="F62" s="1016" t="s">
        <v>268</v>
      </c>
      <c r="G62" s="1008"/>
      <c r="H62" s="1009"/>
      <c r="I62" s="1010"/>
      <c r="J62" s="1011"/>
      <c r="K62" s="1011"/>
      <c r="L62" s="1012"/>
      <c r="M62" s="1013"/>
      <c r="N62" s="1010"/>
      <c r="O62" s="1012"/>
      <c r="P62" s="1014"/>
      <c r="Q62" s="964"/>
    </row>
    <row r="63" spans="2:17" s="965" customFormat="1" ht="20.100000000000001" customHeight="1">
      <c r="B63" s="1015" t="s">
        <v>1045</v>
      </c>
      <c r="C63" s="985"/>
      <c r="D63" s="996"/>
      <c r="E63" s="1006"/>
      <c r="F63" s="1016" t="s">
        <v>815</v>
      </c>
      <c r="G63" s="1008"/>
      <c r="H63" s="1009"/>
      <c r="I63" s="1010"/>
      <c r="J63" s="1011"/>
      <c r="K63" s="1011"/>
      <c r="L63" s="1012"/>
      <c r="M63" s="1013"/>
      <c r="N63" s="1010"/>
      <c r="O63" s="1012"/>
      <c r="P63" s="1014"/>
      <c r="Q63" s="964"/>
    </row>
    <row r="64" spans="2:17" s="965" customFormat="1" ht="20.100000000000001" customHeight="1">
      <c r="B64" s="1015" t="s">
        <v>816</v>
      </c>
      <c r="C64" s="985"/>
      <c r="D64" s="996"/>
      <c r="E64" s="1006"/>
      <c r="F64" s="1016" t="s">
        <v>271</v>
      </c>
      <c r="G64" s="1008"/>
      <c r="H64" s="1009"/>
      <c r="I64" s="1010"/>
      <c r="J64" s="1011"/>
      <c r="K64" s="1011"/>
      <c r="L64" s="1012"/>
      <c r="M64" s="1013"/>
      <c r="N64" s="1010"/>
      <c r="O64" s="1012"/>
      <c r="P64" s="1014"/>
      <c r="Q64" s="964"/>
    </row>
    <row r="65" spans="2:17" s="965" customFormat="1" ht="20.100000000000001" customHeight="1">
      <c r="B65" s="1015" t="s">
        <v>817</v>
      </c>
      <c r="C65" s="985"/>
      <c r="D65" s="996"/>
      <c r="E65" s="1006"/>
      <c r="F65" s="1016" t="s">
        <v>272</v>
      </c>
      <c r="G65" s="1008"/>
      <c r="H65" s="1009"/>
      <c r="I65" s="1010"/>
      <c r="J65" s="1011"/>
      <c r="K65" s="1011"/>
      <c r="L65" s="1012"/>
      <c r="M65" s="1013"/>
      <c r="N65" s="1010"/>
      <c r="O65" s="1012"/>
      <c r="P65" s="1014"/>
      <c r="Q65" s="964"/>
    </row>
    <row r="66" spans="2:17" s="965" customFormat="1" ht="20.100000000000001" customHeight="1">
      <c r="B66" s="1015" t="s">
        <v>818</v>
      </c>
      <c r="C66" s="985"/>
      <c r="D66" s="996"/>
      <c r="E66" s="1006"/>
      <c r="F66" s="1016" t="s">
        <v>273</v>
      </c>
      <c r="G66" s="1008"/>
      <c r="H66" s="1009"/>
      <c r="I66" s="1010"/>
      <c r="J66" s="1011"/>
      <c r="K66" s="1011"/>
      <c r="L66" s="1012"/>
      <c r="M66" s="1013"/>
      <c r="N66" s="1010"/>
      <c r="O66" s="1012"/>
      <c r="P66" s="1014"/>
      <c r="Q66" s="1029"/>
    </row>
    <row r="67" spans="2:17" s="965" customFormat="1" ht="20.100000000000001" customHeight="1">
      <c r="B67" s="1015" t="s">
        <v>819</v>
      </c>
      <c r="C67" s="985"/>
      <c r="D67" s="996"/>
      <c r="E67" s="1006"/>
      <c r="F67" s="1016" t="s">
        <v>274</v>
      </c>
      <c r="G67" s="1008"/>
      <c r="H67" s="1009"/>
      <c r="I67" s="1010"/>
      <c r="J67" s="1011"/>
      <c r="K67" s="1011"/>
      <c r="L67" s="1012"/>
      <c r="M67" s="1013"/>
      <c r="N67" s="1010"/>
      <c r="O67" s="1012"/>
      <c r="P67" s="1014"/>
      <c r="Q67" s="1029"/>
    </row>
    <row r="68" spans="2:17" s="965" customFormat="1" ht="20.100000000000001" customHeight="1">
      <c r="B68" s="1015" t="s">
        <v>820</v>
      </c>
      <c r="C68" s="985"/>
      <c r="D68" s="996"/>
      <c r="E68" s="1006"/>
      <c r="F68" s="1016" t="s">
        <v>729</v>
      </c>
      <c r="G68" s="1008"/>
      <c r="H68" s="1009"/>
      <c r="I68" s="1010"/>
      <c r="J68" s="1011"/>
      <c r="K68" s="1011"/>
      <c r="L68" s="1012"/>
      <c r="M68" s="1013"/>
      <c r="N68" s="1010"/>
      <c r="O68" s="1012"/>
      <c r="P68" s="1014"/>
      <c r="Q68" s="1029"/>
    </row>
    <row r="69" spans="2:17" s="965" customFormat="1" ht="20.100000000000001" customHeight="1">
      <c r="B69" s="1015" t="s">
        <v>821</v>
      </c>
      <c r="C69" s="985"/>
      <c r="D69" s="996"/>
      <c r="E69" s="1006"/>
      <c r="F69" s="1030" t="s">
        <v>730</v>
      </c>
      <c r="G69" s="1008"/>
      <c r="H69" s="1009"/>
      <c r="I69" s="1010"/>
      <c r="J69" s="1011"/>
      <c r="K69" s="1011"/>
      <c r="L69" s="1012"/>
      <c r="M69" s="1013"/>
      <c r="N69" s="1010"/>
      <c r="O69" s="1012"/>
      <c r="P69" s="1014"/>
      <c r="Q69" s="964"/>
    </row>
    <row r="70" spans="2:17" s="965" customFormat="1" ht="20.100000000000001" customHeight="1">
      <c r="B70" s="1015" t="s">
        <v>822</v>
      </c>
      <c r="C70" s="1031"/>
      <c r="D70" s="996"/>
      <c r="E70" s="1006"/>
      <c r="F70" s="1007" t="s">
        <v>275</v>
      </c>
      <c r="G70" s="1008"/>
      <c r="H70" s="1009"/>
      <c r="I70" s="1010"/>
      <c r="J70" s="1011"/>
      <c r="K70" s="1011"/>
      <c r="L70" s="1012"/>
      <c r="M70" s="1013"/>
      <c r="N70" s="1010"/>
      <c r="O70" s="1012"/>
      <c r="P70" s="1014"/>
      <c r="Q70" s="1017"/>
    </row>
    <row r="71" spans="2:17" s="965" customFormat="1" ht="20.100000000000001" customHeight="1">
      <c r="B71" s="1015" t="s">
        <v>823</v>
      </c>
      <c r="C71" s="1019"/>
      <c r="D71" s="1020"/>
      <c r="E71" s="1021"/>
      <c r="F71" s="1007" t="s">
        <v>276</v>
      </c>
      <c r="G71" s="1008"/>
      <c r="H71" s="1009"/>
      <c r="I71" s="1010"/>
      <c r="J71" s="1011"/>
      <c r="K71" s="1011"/>
      <c r="L71" s="1012"/>
      <c r="M71" s="1013"/>
      <c r="N71" s="1010"/>
      <c r="O71" s="1012"/>
      <c r="P71" s="1014"/>
      <c r="Q71" s="1017"/>
    </row>
    <row r="72" spans="2:17" s="965" customFormat="1" ht="20.100000000000001" customHeight="1">
      <c r="B72" s="1015" t="s">
        <v>824</v>
      </c>
      <c r="C72" s="1019"/>
      <c r="D72" s="1020"/>
      <c r="E72" s="1021"/>
      <c r="F72" s="1007" t="s">
        <v>277</v>
      </c>
      <c r="G72" s="1008"/>
      <c r="H72" s="1009"/>
      <c r="I72" s="1010"/>
      <c r="J72" s="1011"/>
      <c r="K72" s="1011"/>
      <c r="L72" s="1012"/>
      <c r="M72" s="1013"/>
      <c r="N72" s="1010"/>
      <c r="O72" s="1012"/>
      <c r="P72" s="1014"/>
      <c r="Q72" s="1017"/>
    </row>
    <row r="73" spans="2:17" s="965" customFormat="1" ht="20.100000000000001" customHeight="1">
      <c r="B73" s="1015" t="s">
        <v>825</v>
      </c>
      <c r="C73" s="1033"/>
      <c r="D73" s="1034"/>
      <c r="E73" s="1035"/>
      <c r="F73" s="1007" t="s">
        <v>721</v>
      </c>
      <c r="G73" s="1008"/>
      <c r="H73" s="1009"/>
      <c r="I73" s="1010"/>
      <c r="J73" s="1011"/>
      <c r="K73" s="1011"/>
      <c r="L73" s="1012"/>
      <c r="M73" s="1013"/>
      <c r="N73" s="1010"/>
      <c r="O73" s="1012"/>
      <c r="P73" s="1014"/>
      <c r="Q73" s="1017"/>
    </row>
    <row r="74" spans="2:17" s="965" customFormat="1" ht="20.100000000000001" customHeight="1">
      <c r="B74" s="1015" t="s">
        <v>826</v>
      </c>
      <c r="C74" s="1033"/>
      <c r="D74" s="1034"/>
      <c r="E74" s="1035"/>
      <c r="F74" s="1007" t="s">
        <v>1046</v>
      </c>
      <c r="G74" s="1008"/>
      <c r="H74" s="1009"/>
      <c r="I74" s="1010"/>
      <c r="J74" s="1011"/>
      <c r="K74" s="1011"/>
      <c r="L74" s="1012"/>
      <c r="M74" s="1013"/>
      <c r="N74" s="1010"/>
      <c r="O74" s="1012"/>
      <c r="P74" s="1014"/>
      <c r="Q74" s="1017"/>
    </row>
    <row r="75" spans="2:17" s="965" customFormat="1" ht="20.100000000000001" customHeight="1">
      <c r="B75" s="1015" t="s">
        <v>827</v>
      </c>
      <c r="C75" s="1033"/>
      <c r="D75" s="1034"/>
      <c r="E75" s="1035"/>
      <c r="F75" s="1007" t="s">
        <v>278</v>
      </c>
      <c r="G75" s="1008"/>
      <c r="H75" s="1009"/>
      <c r="I75" s="1010"/>
      <c r="J75" s="1011"/>
      <c r="K75" s="1011"/>
      <c r="L75" s="1012"/>
      <c r="M75" s="1013"/>
      <c r="N75" s="1010"/>
      <c r="O75" s="1012"/>
      <c r="P75" s="1014"/>
      <c r="Q75" s="1017"/>
    </row>
    <row r="76" spans="2:17" s="965" customFormat="1" ht="20.100000000000001" customHeight="1">
      <c r="B76" s="1015" t="s">
        <v>828</v>
      </c>
      <c r="C76" s="1033"/>
      <c r="D76" s="1034"/>
      <c r="E76" s="1035"/>
      <c r="F76" s="1007" t="s">
        <v>731</v>
      </c>
      <c r="G76" s="1008"/>
      <c r="H76" s="1009"/>
      <c r="I76" s="1010"/>
      <c r="J76" s="1011"/>
      <c r="K76" s="1011"/>
      <c r="L76" s="1012"/>
      <c r="M76" s="1013"/>
      <c r="N76" s="1010"/>
      <c r="O76" s="1012"/>
      <c r="P76" s="1014"/>
      <c r="Q76" s="1017"/>
    </row>
    <row r="77" spans="2:17" s="965" customFormat="1" ht="20.100000000000001" customHeight="1">
      <c r="B77" s="1015" t="s">
        <v>829</v>
      </c>
      <c r="C77" s="1033"/>
      <c r="D77" s="1034"/>
      <c r="E77" s="1035"/>
      <c r="F77" s="1007" t="s">
        <v>279</v>
      </c>
      <c r="G77" s="1008"/>
      <c r="H77" s="1009"/>
      <c r="I77" s="1010"/>
      <c r="J77" s="1011"/>
      <c r="K77" s="1011"/>
      <c r="L77" s="1012"/>
      <c r="M77" s="1013"/>
      <c r="N77" s="1010"/>
      <c r="O77" s="1012"/>
      <c r="P77" s="1014"/>
      <c r="Q77" s="1017"/>
    </row>
    <row r="78" spans="2:17" s="965" customFormat="1" ht="20.100000000000001" customHeight="1">
      <c r="B78" s="1015" t="s">
        <v>830</v>
      </c>
      <c r="C78" s="1033"/>
      <c r="D78" s="1034"/>
      <c r="E78" s="1035"/>
      <c r="F78" s="1007" t="s">
        <v>280</v>
      </c>
      <c r="G78" s="1008"/>
      <c r="H78" s="1009"/>
      <c r="I78" s="1010"/>
      <c r="J78" s="1011"/>
      <c r="K78" s="1011"/>
      <c r="L78" s="1012"/>
      <c r="M78" s="1013"/>
      <c r="N78" s="1010"/>
      <c r="O78" s="1012"/>
      <c r="P78" s="1014"/>
      <c r="Q78" s="1017"/>
    </row>
    <row r="79" spans="2:17" s="965" customFormat="1" ht="20.100000000000001" customHeight="1">
      <c r="B79" s="1032"/>
      <c r="C79" s="1033"/>
      <c r="D79" s="1034"/>
      <c r="E79" s="1036"/>
      <c r="F79" s="1007"/>
      <c r="G79" s="1008"/>
      <c r="H79" s="1009"/>
      <c r="I79" s="1010"/>
      <c r="J79" s="1011"/>
      <c r="K79" s="1011"/>
      <c r="L79" s="1012"/>
      <c r="M79" s="1013"/>
      <c r="N79" s="1010"/>
      <c r="O79" s="1012"/>
      <c r="P79" s="1014"/>
      <c r="Q79" s="1017"/>
    </row>
    <row r="80" spans="2:17" s="965" customFormat="1" ht="20.100000000000001" customHeight="1">
      <c r="B80" s="1037" t="s">
        <v>1047</v>
      </c>
      <c r="C80" s="1033"/>
      <c r="D80" s="1034"/>
      <c r="E80" s="1038" t="s">
        <v>1048</v>
      </c>
      <c r="F80" s="1039"/>
      <c r="G80" s="999"/>
      <c r="H80" s="1000"/>
      <c r="I80" s="1001"/>
      <c r="J80" s="1002"/>
      <c r="K80" s="1002"/>
      <c r="L80" s="1003"/>
      <c r="M80" s="1004"/>
      <c r="N80" s="1001"/>
      <c r="O80" s="1003"/>
      <c r="P80" s="1005"/>
      <c r="Q80" s="1017"/>
    </row>
    <row r="81" spans="2:17" s="965" customFormat="1" ht="20.100000000000001" customHeight="1">
      <c r="B81" s="1032" t="s">
        <v>1049</v>
      </c>
      <c r="C81" s="1033"/>
      <c r="D81" s="1034"/>
      <c r="E81" s="1035"/>
      <c r="F81" s="1007" t="s">
        <v>269</v>
      </c>
      <c r="G81" s="1008"/>
      <c r="H81" s="1009"/>
      <c r="I81" s="1010"/>
      <c r="J81" s="1011"/>
      <c r="K81" s="1011"/>
      <c r="L81" s="1012"/>
      <c r="M81" s="1013"/>
      <c r="N81" s="1010"/>
      <c r="O81" s="1012"/>
      <c r="P81" s="1014"/>
      <c r="Q81" s="1017"/>
    </row>
    <row r="82" spans="2:17" s="965" customFormat="1" ht="20.100000000000001" customHeight="1">
      <c r="B82" s="1032" t="s">
        <v>1050</v>
      </c>
      <c r="C82" s="1033"/>
      <c r="D82" s="1034"/>
      <c r="E82" s="1035"/>
      <c r="F82" s="1007" t="s">
        <v>722</v>
      </c>
      <c r="G82" s="1008"/>
      <c r="H82" s="1009"/>
      <c r="I82" s="1010"/>
      <c r="J82" s="1011"/>
      <c r="K82" s="1011"/>
      <c r="L82" s="1012"/>
      <c r="M82" s="1013"/>
      <c r="N82" s="1010"/>
      <c r="O82" s="1012"/>
      <c r="P82" s="1014"/>
      <c r="Q82" s="1017"/>
    </row>
    <row r="83" spans="2:17" s="965" customFormat="1" ht="20.100000000000001" customHeight="1">
      <c r="B83" s="1032" t="s">
        <v>1051</v>
      </c>
      <c r="C83" s="1033"/>
      <c r="D83" s="1034"/>
      <c r="E83" s="1035"/>
      <c r="F83" s="1007" t="s">
        <v>267</v>
      </c>
      <c r="G83" s="1008"/>
      <c r="H83" s="1009"/>
      <c r="I83" s="1010"/>
      <c r="J83" s="1011"/>
      <c r="K83" s="1011"/>
      <c r="L83" s="1012"/>
      <c r="M83" s="1013"/>
      <c r="N83" s="1010"/>
      <c r="O83" s="1012"/>
      <c r="P83" s="1014"/>
      <c r="Q83" s="1017"/>
    </row>
    <row r="84" spans="2:17" s="965" customFormat="1" ht="20.100000000000001" customHeight="1">
      <c r="B84" s="1032" t="s">
        <v>1052</v>
      </c>
      <c r="C84" s="1033"/>
      <c r="D84" s="1034"/>
      <c r="E84" s="1035"/>
      <c r="F84" s="1007" t="s">
        <v>270</v>
      </c>
      <c r="G84" s="1008"/>
      <c r="H84" s="1009"/>
      <c r="I84" s="1010"/>
      <c r="J84" s="1011"/>
      <c r="K84" s="1011"/>
      <c r="L84" s="1012"/>
      <c r="M84" s="1013"/>
      <c r="N84" s="1010"/>
      <c r="O84" s="1012"/>
      <c r="P84" s="1014"/>
      <c r="Q84" s="1017"/>
    </row>
    <row r="85" spans="2:17" s="965" customFormat="1" ht="20.100000000000001" customHeight="1">
      <c r="B85" s="1032" t="s">
        <v>1053</v>
      </c>
      <c r="C85" s="1033"/>
      <c r="D85" s="1034"/>
      <c r="E85" s="1035"/>
      <c r="F85" s="1007" t="s">
        <v>268</v>
      </c>
      <c r="G85" s="1008"/>
      <c r="H85" s="1009"/>
      <c r="I85" s="1010"/>
      <c r="J85" s="1011"/>
      <c r="K85" s="1011"/>
      <c r="L85" s="1012"/>
      <c r="M85" s="1013"/>
      <c r="N85" s="1010"/>
      <c r="O85" s="1012"/>
      <c r="P85" s="1014"/>
      <c r="Q85" s="1017"/>
    </row>
    <row r="86" spans="2:17" s="965" customFormat="1" ht="20.100000000000001" customHeight="1">
      <c r="B86" s="1032" t="s">
        <v>899</v>
      </c>
      <c r="C86" s="1033"/>
      <c r="D86" s="1034"/>
      <c r="E86" s="1035"/>
      <c r="F86" s="1007" t="s">
        <v>735</v>
      </c>
      <c r="G86" s="1008"/>
      <c r="H86" s="1009"/>
      <c r="I86" s="1010"/>
      <c r="J86" s="1011"/>
      <c r="K86" s="1011"/>
      <c r="L86" s="1012"/>
      <c r="M86" s="1013"/>
      <c r="N86" s="1010"/>
      <c r="O86" s="1012"/>
      <c r="P86" s="1014"/>
      <c r="Q86" s="1017"/>
    </row>
    <row r="87" spans="2:17" s="965" customFormat="1" ht="20.100000000000001" customHeight="1">
      <c r="B87" s="1032" t="s">
        <v>900</v>
      </c>
      <c r="C87" s="1033"/>
      <c r="D87" s="1034"/>
      <c r="E87" s="1035"/>
      <c r="F87" s="1040" t="s">
        <v>271</v>
      </c>
      <c r="G87" s="1008"/>
      <c r="H87" s="1009"/>
      <c r="I87" s="1010"/>
      <c r="J87" s="1011"/>
      <c r="K87" s="1011"/>
      <c r="L87" s="1012"/>
      <c r="M87" s="1013"/>
      <c r="N87" s="1010"/>
      <c r="O87" s="1012"/>
      <c r="P87" s="1014"/>
      <c r="Q87" s="1017"/>
    </row>
    <row r="88" spans="2:17" s="965" customFormat="1" ht="20.100000000000001" customHeight="1">
      <c r="B88" s="1032" t="s">
        <v>901</v>
      </c>
      <c r="C88" s="1019"/>
      <c r="D88" s="1020"/>
      <c r="E88" s="1021"/>
      <c r="F88" s="1041" t="s">
        <v>272</v>
      </c>
      <c r="G88" s="1008"/>
      <c r="H88" s="1009"/>
      <c r="I88" s="1010"/>
      <c r="J88" s="1011"/>
      <c r="K88" s="1011"/>
      <c r="L88" s="1012"/>
      <c r="M88" s="1013"/>
      <c r="N88" s="1010"/>
      <c r="O88" s="1012"/>
      <c r="P88" s="1014"/>
      <c r="Q88" s="1017"/>
    </row>
    <row r="89" spans="2:17" s="965" customFormat="1" ht="20.100000000000001" customHeight="1">
      <c r="B89" s="1032" t="s">
        <v>902</v>
      </c>
      <c r="C89" s="1033"/>
      <c r="D89" s="1034"/>
      <c r="E89" s="1035"/>
      <c r="F89" s="1041" t="s">
        <v>273</v>
      </c>
      <c r="G89" s="1008"/>
      <c r="H89" s="1009"/>
      <c r="I89" s="1010"/>
      <c r="J89" s="1011"/>
      <c r="K89" s="1011"/>
      <c r="L89" s="1012"/>
      <c r="M89" s="1013"/>
      <c r="N89" s="1010"/>
      <c r="O89" s="1012"/>
      <c r="P89" s="1014"/>
      <c r="Q89" s="1017"/>
    </row>
    <row r="90" spans="2:17" s="965" customFormat="1" ht="20.100000000000001" customHeight="1">
      <c r="B90" s="1032" t="s">
        <v>903</v>
      </c>
      <c r="C90" s="1033"/>
      <c r="D90" s="1034"/>
      <c r="E90" s="1035"/>
      <c r="F90" s="1041" t="s">
        <v>274</v>
      </c>
      <c r="G90" s="1008"/>
      <c r="H90" s="1009"/>
      <c r="I90" s="1010"/>
      <c r="J90" s="1011"/>
      <c r="K90" s="1011"/>
      <c r="L90" s="1012"/>
      <c r="M90" s="1013"/>
      <c r="N90" s="1010"/>
      <c r="O90" s="1012"/>
      <c r="P90" s="1014"/>
      <c r="Q90" s="1017"/>
    </row>
    <row r="91" spans="2:17" s="965" customFormat="1" ht="20.100000000000001" customHeight="1">
      <c r="B91" s="1032" t="s">
        <v>904</v>
      </c>
      <c r="C91" s="1033"/>
      <c r="D91" s="1034"/>
      <c r="E91" s="1035"/>
      <c r="F91" s="1041" t="s">
        <v>730</v>
      </c>
      <c r="G91" s="1008"/>
      <c r="H91" s="1009"/>
      <c r="I91" s="1010"/>
      <c r="J91" s="1011"/>
      <c r="K91" s="1011"/>
      <c r="L91" s="1012"/>
      <c r="M91" s="1013"/>
      <c r="N91" s="1010"/>
      <c r="O91" s="1012"/>
      <c r="P91" s="1014"/>
      <c r="Q91" s="1017"/>
    </row>
    <row r="92" spans="2:17" s="965" customFormat="1" ht="20.100000000000001" customHeight="1">
      <c r="B92" s="1032" t="s">
        <v>905</v>
      </c>
      <c r="C92" s="1033"/>
      <c r="D92" s="1034"/>
      <c r="E92" s="1035"/>
      <c r="F92" s="1041" t="s">
        <v>275</v>
      </c>
      <c r="G92" s="1008"/>
      <c r="H92" s="1009"/>
      <c r="I92" s="1010"/>
      <c r="J92" s="1011"/>
      <c r="K92" s="1011"/>
      <c r="L92" s="1012"/>
      <c r="M92" s="1013"/>
      <c r="N92" s="1010"/>
      <c r="O92" s="1012"/>
      <c r="P92" s="1014"/>
      <c r="Q92" s="1017"/>
    </row>
    <row r="93" spans="2:17" s="965" customFormat="1" ht="20.100000000000001" customHeight="1">
      <c r="B93" s="1032" t="s">
        <v>906</v>
      </c>
      <c r="C93" s="1033"/>
      <c r="D93" s="1034"/>
      <c r="E93" s="1035"/>
      <c r="F93" s="1041" t="s">
        <v>276</v>
      </c>
      <c r="G93" s="1008"/>
      <c r="H93" s="1009"/>
      <c r="I93" s="1010"/>
      <c r="J93" s="1011"/>
      <c r="K93" s="1011"/>
      <c r="L93" s="1012"/>
      <c r="M93" s="1013"/>
      <c r="N93" s="1010"/>
      <c r="O93" s="1012"/>
      <c r="P93" s="1014"/>
      <c r="Q93" s="1017"/>
    </row>
    <row r="94" spans="2:17" s="965" customFormat="1" ht="20.100000000000001" customHeight="1">
      <c r="B94" s="1032" t="s">
        <v>907</v>
      </c>
      <c r="C94" s="1033"/>
      <c r="D94" s="1034"/>
      <c r="E94" s="1035"/>
      <c r="F94" s="1041" t="s">
        <v>277</v>
      </c>
      <c r="G94" s="1008"/>
      <c r="H94" s="1009"/>
      <c r="I94" s="1010"/>
      <c r="J94" s="1011"/>
      <c r="K94" s="1011"/>
      <c r="L94" s="1012"/>
      <c r="M94" s="1013"/>
      <c r="N94" s="1010"/>
      <c r="O94" s="1012"/>
      <c r="P94" s="1014"/>
      <c r="Q94" s="1017"/>
    </row>
    <row r="95" spans="2:17" s="965" customFormat="1" ht="20.100000000000001" customHeight="1">
      <c r="B95" s="1032" t="s">
        <v>908</v>
      </c>
      <c r="C95" s="1033"/>
      <c r="D95" s="1034"/>
      <c r="E95" s="1035"/>
      <c r="F95" s="1041" t="s">
        <v>721</v>
      </c>
      <c r="G95" s="1008"/>
      <c r="H95" s="1009"/>
      <c r="I95" s="1010"/>
      <c r="J95" s="1011"/>
      <c r="K95" s="1011"/>
      <c r="L95" s="1012"/>
      <c r="M95" s="1013"/>
      <c r="N95" s="1010"/>
      <c r="O95" s="1012"/>
      <c r="P95" s="1014"/>
      <c r="Q95" s="1017"/>
    </row>
    <row r="96" spans="2:17" s="965" customFormat="1" ht="20.100000000000001" customHeight="1">
      <c r="B96" s="1032" t="s">
        <v>909</v>
      </c>
      <c r="C96" s="1033"/>
      <c r="D96" s="1034"/>
      <c r="E96" s="1035"/>
      <c r="F96" s="1041" t="s">
        <v>1054</v>
      </c>
      <c r="G96" s="1008"/>
      <c r="H96" s="1009"/>
      <c r="I96" s="1010"/>
      <c r="J96" s="1011"/>
      <c r="K96" s="1011"/>
      <c r="L96" s="1012"/>
      <c r="M96" s="1013"/>
      <c r="N96" s="1010"/>
      <c r="O96" s="1012"/>
      <c r="P96" s="1014"/>
      <c r="Q96" s="1017"/>
    </row>
    <row r="97" spans="2:17" s="965" customFormat="1" ht="20.100000000000001" customHeight="1">
      <c r="B97" s="1032" t="s">
        <v>910</v>
      </c>
      <c r="C97" s="1033"/>
      <c r="D97" s="1034"/>
      <c r="E97" s="1035"/>
      <c r="F97" s="1041" t="s">
        <v>278</v>
      </c>
      <c r="G97" s="1008"/>
      <c r="H97" s="1009"/>
      <c r="I97" s="1010"/>
      <c r="J97" s="1011"/>
      <c r="K97" s="1011"/>
      <c r="L97" s="1012"/>
      <c r="M97" s="1013"/>
      <c r="N97" s="1010"/>
      <c r="O97" s="1012"/>
      <c r="P97" s="1014"/>
      <c r="Q97" s="1017"/>
    </row>
    <row r="98" spans="2:17" s="965" customFormat="1" ht="20.100000000000001" customHeight="1">
      <c r="B98" s="1032" t="s">
        <v>911</v>
      </c>
      <c r="C98" s="1033"/>
      <c r="D98" s="1034"/>
      <c r="E98" s="1035"/>
      <c r="F98" s="1041" t="s">
        <v>731</v>
      </c>
      <c r="G98" s="1008"/>
      <c r="H98" s="1009"/>
      <c r="I98" s="1010"/>
      <c r="J98" s="1011"/>
      <c r="K98" s="1011"/>
      <c r="L98" s="1012"/>
      <c r="M98" s="1013"/>
      <c r="N98" s="1010"/>
      <c r="O98" s="1012"/>
      <c r="P98" s="1014"/>
      <c r="Q98" s="1017"/>
    </row>
    <row r="99" spans="2:17" s="965" customFormat="1" ht="20.100000000000001" customHeight="1">
      <c r="B99" s="1032" t="s">
        <v>912</v>
      </c>
      <c r="C99" s="1033"/>
      <c r="D99" s="1034"/>
      <c r="E99" s="1035"/>
      <c r="F99" s="1041" t="s">
        <v>279</v>
      </c>
      <c r="G99" s="1008"/>
      <c r="H99" s="1009"/>
      <c r="I99" s="1010"/>
      <c r="J99" s="1011"/>
      <c r="K99" s="1011"/>
      <c r="L99" s="1012"/>
      <c r="M99" s="1013"/>
      <c r="N99" s="1010"/>
      <c r="O99" s="1012"/>
      <c r="P99" s="1014"/>
      <c r="Q99" s="1017"/>
    </row>
    <row r="100" spans="2:17" s="965" customFormat="1" ht="20.100000000000001" customHeight="1">
      <c r="B100" s="1032" t="s">
        <v>913</v>
      </c>
      <c r="C100" s="1033"/>
      <c r="D100" s="1034"/>
      <c r="E100" s="1035"/>
      <c r="F100" s="1041" t="s">
        <v>280</v>
      </c>
      <c r="G100" s="1008"/>
      <c r="H100" s="1009"/>
      <c r="I100" s="1010"/>
      <c r="J100" s="1011"/>
      <c r="K100" s="1011"/>
      <c r="L100" s="1012"/>
      <c r="M100" s="1013"/>
      <c r="N100" s="1010"/>
      <c r="O100" s="1012"/>
      <c r="P100" s="1014"/>
      <c r="Q100" s="1017"/>
    </row>
    <row r="101" spans="2:17" s="965" customFormat="1" ht="20.100000000000001" customHeight="1">
      <c r="B101" s="1032"/>
      <c r="C101" s="1033"/>
      <c r="D101" s="1034"/>
      <c r="E101" s="1036"/>
      <c r="F101" s="1041"/>
      <c r="G101" s="1008"/>
      <c r="H101" s="1009"/>
      <c r="I101" s="1010"/>
      <c r="J101" s="1011"/>
      <c r="K101" s="1011"/>
      <c r="L101" s="1012"/>
      <c r="M101" s="1013"/>
      <c r="N101" s="1010"/>
      <c r="O101" s="1012"/>
      <c r="P101" s="1014"/>
      <c r="Q101" s="1017"/>
    </row>
    <row r="102" spans="2:17" s="965" customFormat="1" ht="20.100000000000001" customHeight="1">
      <c r="B102" s="1037" t="s">
        <v>1055</v>
      </c>
      <c r="C102" s="1033"/>
      <c r="D102" s="1034"/>
      <c r="E102" s="1038" t="s">
        <v>67</v>
      </c>
      <c r="F102" s="1042"/>
      <c r="G102" s="999"/>
      <c r="H102" s="1000"/>
      <c r="I102" s="1001"/>
      <c r="J102" s="1002"/>
      <c r="K102" s="1002"/>
      <c r="L102" s="1003"/>
      <c r="M102" s="1004"/>
      <c r="N102" s="1001"/>
      <c r="O102" s="1003"/>
      <c r="P102" s="1005"/>
      <c r="Q102" s="1017"/>
    </row>
    <row r="103" spans="2:17" s="965" customFormat="1" ht="20.100000000000001" customHeight="1">
      <c r="B103" s="1032" t="s">
        <v>1056</v>
      </c>
      <c r="C103" s="1033"/>
      <c r="D103" s="1034"/>
      <c r="E103" s="1035"/>
      <c r="F103" s="1041" t="s">
        <v>281</v>
      </c>
      <c r="G103" s="1008"/>
      <c r="H103" s="1009"/>
      <c r="I103" s="1010"/>
      <c r="J103" s="1011"/>
      <c r="K103" s="1011"/>
      <c r="L103" s="1012"/>
      <c r="M103" s="1013"/>
      <c r="N103" s="1010"/>
      <c r="O103" s="1012"/>
      <c r="P103" s="1014"/>
      <c r="Q103" s="1017"/>
    </row>
    <row r="104" spans="2:17" s="965" customFormat="1" ht="20.100000000000001" customHeight="1">
      <c r="B104" s="1032" t="s">
        <v>1057</v>
      </c>
      <c r="C104" s="1033"/>
      <c r="D104" s="1034"/>
      <c r="E104" s="1035"/>
      <c r="F104" s="1041" t="s">
        <v>282</v>
      </c>
      <c r="G104" s="1008"/>
      <c r="H104" s="1009"/>
      <c r="I104" s="1010"/>
      <c r="J104" s="1011"/>
      <c r="K104" s="1011"/>
      <c r="L104" s="1012"/>
      <c r="M104" s="1013"/>
      <c r="N104" s="1010"/>
      <c r="O104" s="1012"/>
      <c r="P104" s="1014"/>
      <c r="Q104" s="1017"/>
    </row>
    <row r="105" spans="2:17" s="965" customFormat="1" ht="20.100000000000001" customHeight="1">
      <c r="B105" s="1032" t="s">
        <v>1058</v>
      </c>
      <c r="C105" s="1033"/>
      <c r="D105" s="1034"/>
      <c r="E105" s="1035"/>
      <c r="F105" s="1041" t="s">
        <v>732</v>
      </c>
      <c r="G105" s="1008"/>
      <c r="H105" s="1009"/>
      <c r="I105" s="1010"/>
      <c r="J105" s="1011"/>
      <c r="K105" s="1011"/>
      <c r="L105" s="1012"/>
      <c r="M105" s="1013"/>
      <c r="N105" s="1010"/>
      <c r="O105" s="1012"/>
      <c r="P105" s="1014"/>
      <c r="Q105" s="1017"/>
    </row>
    <row r="106" spans="2:17" s="965" customFormat="1" ht="20.100000000000001" customHeight="1">
      <c r="B106" s="1032" t="s">
        <v>1059</v>
      </c>
      <c r="C106" s="1033"/>
      <c r="D106" s="1034"/>
      <c r="E106" s="1035"/>
      <c r="F106" s="1041" t="s">
        <v>733</v>
      </c>
      <c r="G106" s="1008"/>
      <c r="H106" s="1009"/>
      <c r="I106" s="1010"/>
      <c r="J106" s="1011"/>
      <c r="K106" s="1011"/>
      <c r="L106" s="1012"/>
      <c r="M106" s="1013"/>
      <c r="N106" s="1010"/>
      <c r="O106" s="1012"/>
      <c r="P106" s="1014"/>
      <c r="Q106" s="1017"/>
    </row>
    <row r="107" spans="2:17" s="965" customFormat="1" ht="20.100000000000001" customHeight="1">
      <c r="B107" s="1032" t="s">
        <v>1060</v>
      </c>
      <c r="C107" s="1033"/>
      <c r="D107" s="1034"/>
      <c r="E107" s="1035"/>
      <c r="F107" s="1041" t="s">
        <v>734</v>
      </c>
      <c r="G107" s="1008"/>
      <c r="H107" s="1009"/>
      <c r="I107" s="1010"/>
      <c r="J107" s="1011"/>
      <c r="K107" s="1011"/>
      <c r="L107" s="1012"/>
      <c r="M107" s="1013"/>
      <c r="N107" s="1010"/>
      <c r="O107" s="1012"/>
      <c r="P107" s="1014"/>
      <c r="Q107" s="1017"/>
    </row>
    <row r="108" spans="2:17" s="965" customFormat="1" ht="20.100000000000001" customHeight="1">
      <c r="B108" s="1032" t="s">
        <v>892</v>
      </c>
      <c r="C108" s="1033"/>
      <c r="D108" s="1034"/>
      <c r="E108" s="1035"/>
      <c r="F108" s="1041" t="s">
        <v>283</v>
      </c>
      <c r="G108" s="1008"/>
      <c r="H108" s="1009"/>
      <c r="I108" s="1010"/>
      <c r="J108" s="1011"/>
      <c r="K108" s="1011"/>
      <c r="L108" s="1012"/>
      <c r="M108" s="1013"/>
      <c r="N108" s="1010"/>
      <c r="O108" s="1012"/>
      <c r="P108" s="1014"/>
      <c r="Q108" s="1017"/>
    </row>
    <row r="109" spans="2:17" s="965" customFormat="1" ht="20.100000000000001" customHeight="1">
      <c r="B109" s="1032" t="s">
        <v>893</v>
      </c>
      <c r="C109" s="1033"/>
      <c r="D109" s="1034"/>
      <c r="E109" s="1035"/>
      <c r="F109" s="1041" t="s">
        <v>284</v>
      </c>
      <c r="G109" s="1008"/>
      <c r="H109" s="1009"/>
      <c r="I109" s="1010"/>
      <c r="J109" s="1011"/>
      <c r="K109" s="1011"/>
      <c r="L109" s="1012"/>
      <c r="M109" s="1013"/>
      <c r="N109" s="1010"/>
      <c r="O109" s="1012"/>
      <c r="P109" s="1014"/>
      <c r="Q109" s="1017"/>
    </row>
    <row r="110" spans="2:17" s="965" customFormat="1" ht="20.100000000000001" customHeight="1">
      <c r="B110" s="1032" t="s">
        <v>894</v>
      </c>
      <c r="C110" s="1033"/>
      <c r="D110" s="1034"/>
      <c r="E110" s="1035"/>
      <c r="F110" s="1041" t="s">
        <v>285</v>
      </c>
      <c r="G110" s="1008"/>
      <c r="H110" s="1009"/>
      <c r="I110" s="1010"/>
      <c r="J110" s="1011"/>
      <c r="K110" s="1011"/>
      <c r="L110" s="1012"/>
      <c r="M110" s="1013"/>
      <c r="N110" s="1010"/>
      <c r="O110" s="1012"/>
      <c r="P110" s="1014"/>
      <c r="Q110" s="1017"/>
    </row>
    <row r="111" spans="2:17" s="965" customFormat="1" ht="20.100000000000001" customHeight="1">
      <c r="B111" s="1032" t="s">
        <v>895</v>
      </c>
      <c r="C111" s="1033"/>
      <c r="D111" s="1034"/>
      <c r="E111" s="1035"/>
      <c r="F111" s="1041" t="s">
        <v>286</v>
      </c>
      <c r="G111" s="1008"/>
      <c r="H111" s="1009"/>
      <c r="I111" s="1010"/>
      <c r="J111" s="1011"/>
      <c r="K111" s="1011"/>
      <c r="L111" s="1012"/>
      <c r="M111" s="1013"/>
      <c r="N111" s="1010"/>
      <c r="O111" s="1012"/>
      <c r="P111" s="1014"/>
      <c r="Q111" s="1017"/>
    </row>
    <row r="112" spans="2:17" s="965" customFormat="1" ht="20.100000000000001" customHeight="1">
      <c r="B112" s="1032" t="s">
        <v>896</v>
      </c>
      <c r="C112" s="1033"/>
      <c r="D112" s="1034"/>
      <c r="E112" s="1035"/>
      <c r="F112" s="1041" t="s">
        <v>287</v>
      </c>
      <c r="G112" s="1008"/>
      <c r="H112" s="1009"/>
      <c r="I112" s="1010"/>
      <c r="J112" s="1011"/>
      <c r="K112" s="1011"/>
      <c r="L112" s="1012"/>
      <c r="M112" s="1013"/>
      <c r="N112" s="1010"/>
      <c r="O112" s="1012"/>
      <c r="P112" s="1014"/>
      <c r="Q112" s="1017"/>
    </row>
    <row r="113" spans="2:17" s="965" customFormat="1" ht="20.100000000000001" customHeight="1">
      <c r="B113" s="1032" t="s">
        <v>897</v>
      </c>
      <c r="C113" s="1033"/>
      <c r="D113" s="1034"/>
      <c r="E113" s="1035"/>
      <c r="F113" s="1041" t="s">
        <v>891</v>
      </c>
      <c r="G113" s="1008"/>
      <c r="H113" s="1009"/>
      <c r="I113" s="1010"/>
      <c r="J113" s="1011"/>
      <c r="K113" s="1011"/>
      <c r="L113" s="1012"/>
      <c r="M113" s="1013"/>
      <c r="N113" s="1010"/>
      <c r="O113" s="1012"/>
      <c r="P113" s="1014"/>
      <c r="Q113" s="1017"/>
    </row>
    <row r="114" spans="2:17" s="965" customFormat="1" ht="20.100000000000001" customHeight="1">
      <c r="B114" s="1032" t="s">
        <v>898</v>
      </c>
      <c r="C114" s="1033"/>
      <c r="D114" s="1034"/>
      <c r="E114" s="1035"/>
      <c r="F114" s="1041" t="s">
        <v>941</v>
      </c>
      <c r="G114" s="1008"/>
      <c r="H114" s="1009"/>
      <c r="I114" s="1010"/>
      <c r="J114" s="1011"/>
      <c r="K114" s="1011"/>
      <c r="L114" s="1012"/>
      <c r="M114" s="1013"/>
      <c r="N114" s="1010"/>
      <c r="O114" s="1012"/>
      <c r="P114" s="1014"/>
      <c r="Q114" s="1017"/>
    </row>
    <row r="115" spans="2:17" s="965" customFormat="1" ht="20.100000000000001" customHeight="1">
      <c r="B115" s="1032"/>
      <c r="C115" s="1033"/>
      <c r="D115" s="1043"/>
      <c r="E115" s="1036"/>
      <c r="F115" s="1041"/>
      <c r="G115" s="1008"/>
      <c r="H115" s="1009"/>
      <c r="I115" s="1010"/>
      <c r="J115" s="1011"/>
      <c r="K115" s="1011"/>
      <c r="L115" s="1012"/>
      <c r="M115" s="1013"/>
      <c r="N115" s="1010"/>
      <c r="O115" s="1012"/>
      <c r="P115" s="1014"/>
      <c r="Q115" s="1017"/>
    </row>
    <row r="116" spans="2:17" s="965" customFormat="1" ht="20.100000000000001" customHeight="1">
      <c r="B116" s="1037" t="s">
        <v>1061</v>
      </c>
      <c r="C116" s="985"/>
      <c r="D116" s="1065" t="s">
        <v>942</v>
      </c>
      <c r="E116" s="1066"/>
      <c r="F116" s="1067"/>
      <c r="G116" s="989"/>
      <c r="H116" s="990"/>
      <c r="I116" s="991"/>
      <c r="J116" s="992"/>
      <c r="K116" s="992"/>
      <c r="L116" s="993"/>
      <c r="M116" s="994"/>
      <c r="N116" s="991"/>
      <c r="O116" s="993"/>
      <c r="P116" s="995"/>
      <c r="Q116" s="964"/>
    </row>
    <row r="117" spans="2:17" s="965" customFormat="1" ht="20.100000000000001" customHeight="1">
      <c r="B117" s="1037" t="s">
        <v>1062</v>
      </c>
      <c r="C117" s="985"/>
      <c r="D117" s="1060"/>
      <c r="E117" s="1061"/>
      <c r="F117" s="1062" t="s">
        <v>883</v>
      </c>
      <c r="G117" s="1008"/>
      <c r="H117" s="1009"/>
      <c r="I117" s="1010"/>
      <c r="J117" s="1011"/>
      <c r="K117" s="1011"/>
      <c r="L117" s="1012"/>
      <c r="M117" s="1013"/>
      <c r="N117" s="1010"/>
      <c r="O117" s="1012"/>
      <c r="P117" s="1014"/>
      <c r="Q117" s="964"/>
    </row>
    <row r="118" spans="2:17" s="965" customFormat="1" ht="20.100000000000001" customHeight="1">
      <c r="B118" s="1037" t="s">
        <v>1063</v>
      </c>
      <c r="C118" s="985"/>
      <c r="D118" s="1060"/>
      <c r="E118" s="1061"/>
      <c r="F118" s="1062" t="s">
        <v>884</v>
      </c>
      <c r="G118" s="1008"/>
      <c r="H118" s="1009"/>
      <c r="I118" s="1010"/>
      <c r="J118" s="1011"/>
      <c r="K118" s="1011"/>
      <c r="L118" s="1012"/>
      <c r="M118" s="1013"/>
      <c r="N118" s="1010"/>
      <c r="O118" s="1012"/>
      <c r="P118" s="1014"/>
      <c r="Q118" s="964"/>
    </row>
    <row r="119" spans="2:17" s="965" customFormat="1" ht="20.100000000000001" customHeight="1">
      <c r="B119" s="1037" t="s">
        <v>831</v>
      </c>
      <c r="C119" s="985"/>
      <c r="D119" s="1060"/>
      <c r="E119" s="1061"/>
      <c r="F119" s="1169" t="s">
        <v>885</v>
      </c>
      <c r="G119" s="1008"/>
      <c r="H119" s="1009"/>
      <c r="I119" s="1010"/>
      <c r="J119" s="1011"/>
      <c r="K119" s="1011"/>
      <c r="L119" s="1012"/>
      <c r="M119" s="1013"/>
      <c r="N119" s="1010"/>
      <c r="O119" s="1012"/>
      <c r="P119" s="1014"/>
      <c r="Q119" s="964"/>
    </row>
    <row r="120" spans="2:17" s="965" customFormat="1" ht="20.100000000000001" customHeight="1">
      <c r="B120" s="1037" t="s">
        <v>832</v>
      </c>
      <c r="C120" s="985"/>
      <c r="D120" s="1060"/>
      <c r="E120" s="1061"/>
      <c r="F120" s="1169" t="s">
        <v>890</v>
      </c>
      <c r="G120" s="1008"/>
      <c r="H120" s="1009"/>
      <c r="I120" s="1010"/>
      <c r="J120" s="1011"/>
      <c r="K120" s="1011"/>
      <c r="L120" s="1012"/>
      <c r="M120" s="1013"/>
      <c r="N120" s="1010"/>
      <c r="O120" s="1012"/>
      <c r="P120" s="1014"/>
      <c r="Q120" s="964"/>
    </row>
    <row r="121" spans="2:17" s="965" customFormat="1" ht="20.100000000000001" customHeight="1">
      <c r="B121" s="1037" t="s">
        <v>833</v>
      </c>
      <c r="C121" s="985"/>
      <c r="D121" s="1060"/>
      <c r="E121" s="1061"/>
      <c r="F121" s="1169" t="s">
        <v>886</v>
      </c>
      <c r="G121" s="1008"/>
      <c r="H121" s="1009"/>
      <c r="I121" s="1010"/>
      <c r="J121" s="1011"/>
      <c r="K121" s="1011"/>
      <c r="L121" s="1012"/>
      <c r="M121" s="1013"/>
      <c r="N121" s="1010"/>
      <c r="O121" s="1012"/>
      <c r="P121" s="1014"/>
      <c r="Q121" s="964"/>
    </row>
    <row r="122" spans="2:17" s="965" customFormat="1" ht="20.100000000000001" customHeight="1">
      <c r="B122" s="1037" t="s">
        <v>834</v>
      </c>
      <c r="C122" s="985"/>
      <c r="D122" s="1060"/>
      <c r="E122" s="1061"/>
      <c r="F122" s="1169" t="s">
        <v>887</v>
      </c>
      <c r="G122" s="1008"/>
      <c r="H122" s="1009"/>
      <c r="I122" s="1010"/>
      <c r="J122" s="1011"/>
      <c r="K122" s="1011"/>
      <c r="L122" s="1012"/>
      <c r="M122" s="1013"/>
      <c r="N122" s="1010"/>
      <c r="O122" s="1012"/>
      <c r="P122" s="1014"/>
      <c r="Q122" s="964"/>
    </row>
    <row r="123" spans="2:17" s="965" customFormat="1" ht="20.100000000000001" customHeight="1">
      <c r="B123" s="1037" t="s">
        <v>835</v>
      </c>
      <c r="C123" s="985"/>
      <c r="D123" s="1060"/>
      <c r="E123" s="1061"/>
      <c r="F123" s="1169" t="s">
        <v>888</v>
      </c>
      <c r="G123" s="1008"/>
      <c r="H123" s="1009"/>
      <c r="I123" s="1010"/>
      <c r="J123" s="1011"/>
      <c r="K123" s="1011"/>
      <c r="L123" s="1012"/>
      <c r="M123" s="1013"/>
      <c r="N123" s="1010"/>
      <c r="O123" s="1012"/>
      <c r="P123" s="1014"/>
      <c r="Q123" s="964"/>
    </row>
    <row r="124" spans="2:17" s="965" customFormat="1" ht="20.100000000000001" customHeight="1">
      <c r="B124" s="1037" t="s">
        <v>836</v>
      </c>
      <c r="C124" s="985"/>
      <c r="D124" s="1060"/>
      <c r="E124" s="1061"/>
      <c r="F124" s="1169" t="s">
        <v>889</v>
      </c>
      <c r="G124" s="1008"/>
      <c r="H124" s="1009"/>
      <c r="I124" s="1010"/>
      <c r="J124" s="1011"/>
      <c r="K124" s="1011"/>
      <c r="L124" s="1012"/>
      <c r="M124" s="1013"/>
      <c r="N124" s="1010"/>
      <c r="O124" s="1012"/>
      <c r="P124" s="1014"/>
      <c r="Q124" s="964"/>
    </row>
    <row r="125" spans="2:17" s="965" customFormat="1" ht="20.100000000000001" customHeight="1">
      <c r="B125" s="1037"/>
      <c r="C125" s="985"/>
      <c r="D125" s="1060"/>
      <c r="E125" s="1061"/>
      <c r="F125" s="1169"/>
      <c r="G125" s="1008"/>
      <c r="H125" s="1009"/>
      <c r="I125" s="1010"/>
      <c r="J125" s="1011"/>
      <c r="K125" s="1011"/>
      <c r="L125" s="1012"/>
      <c r="M125" s="1013"/>
      <c r="N125" s="1010"/>
      <c r="O125" s="1012"/>
      <c r="P125" s="1014"/>
      <c r="Q125" s="964"/>
    </row>
    <row r="126" spans="2:17" s="965" customFormat="1" ht="20.100000000000001" customHeight="1">
      <c r="B126" s="984" t="s">
        <v>1064</v>
      </c>
      <c r="C126" s="1033"/>
      <c r="D126" s="1044" t="s">
        <v>314</v>
      </c>
      <c r="E126" s="1045"/>
      <c r="F126" s="1046"/>
      <c r="G126" s="989"/>
      <c r="H126" s="990"/>
      <c r="I126" s="991"/>
      <c r="J126" s="992"/>
      <c r="K126" s="992"/>
      <c r="L126" s="993"/>
      <c r="M126" s="994"/>
      <c r="N126" s="991"/>
      <c r="O126" s="993"/>
      <c r="P126" s="995"/>
      <c r="Q126" s="1017"/>
    </row>
    <row r="127" spans="2:17" s="965" customFormat="1" ht="20.100000000000001" customHeight="1">
      <c r="B127" s="984" t="s">
        <v>1065</v>
      </c>
      <c r="C127" s="1033"/>
      <c r="D127" s="1047"/>
      <c r="E127" s="1048"/>
      <c r="F127" s="1041" t="s">
        <v>288</v>
      </c>
      <c r="G127" s="1008"/>
      <c r="H127" s="1009"/>
      <c r="I127" s="1010"/>
      <c r="J127" s="1011"/>
      <c r="K127" s="1011"/>
      <c r="L127" s="1012"/>
      <c r="M127" s="1013"/>
      <c r="N127" s="1010"/>
      <c r="O127" s="1012"/>
      <c r="P127" s="1014"/>
      <c r="Q127" s="1017"/>
    </row>
    <row r="128" spans="2:17" s="965" customFormat="1" ht="20.100000000000001" customHeight="1">
      <c r="B128" s="984" t="s">
        <v>1066</v>
      </c>
      <c r="C128" s="1033"/>
      <c r="D128" s="1047"/>
      <c r="E128" s="1048"/>
      <c r="F128" s="1041" t="s">
        <v>289</v>
      </c>
      <c r="G128" s="1008"/>
      <c r="H128" s="1009"/>
      <c r="I128" s="1010"/>
      <c r="J128" s="1011"/>
      <c r="K128" s="1011"/>
      <c r="L128" s="1012"/>
      <c r="M128" s="1013"/>
      <c r="N128" s="1010"/>
      <c r="O128" s="1012"/>
      <c r="P128" s="1014"/>
      <c r="Q128" s="1017"/>
    </row>
    <row r="129" spans="2:17" s="965" customFormat="1" ht="20.100000000000001" customHeight="1">
      <c r="B129" s="984" t="s">
        <v>837</v>
      </c>
      <c r="C129" s="1033"/>
      <c r="D129" s="1047"/>
      <c r="E129" s="1048"/>
      <c r="F129" s="1041" t="s">
        <v>951</v>
      </c>
      <c r="G129" s="1008"/>
      <c r="H129" s="1009"/>
      <c r="I129" s="1010"/>
      <c r="J129" s="1011"/>
      <c r="K129" s="1011"/>
      <c r="L129" s="1012"/>
      <c r="M129" s="1013"/>
      <c r="N129" s="1010"/>
      <c r="O129" s="1012"/>
      <c r="P129" s="1014"/>
      <c r="Q129" s="1017"/>
    </row>
    <row r="130" spans="2:17" s="965" customFormat="1" ht="20.100000000000001" customHeight="1">
      <c r="B130" s="984" t="s">
        <v>838</v>
      </c>
      <c r="C130" s="1033"/>
      <c r="D130" s="1047"/>
      <c r="E130" s="1048"/>
      <c r="F130" s="1041" t="s">
        <v>1067</v>
      </c>
      <c r="G130" s="1008"/>
      <c r="H130" s="1009"/>
      <c r="I130" s="1010"/>
      <c r="J130" s="1011"/>
      <c r="K130" s="1011"/>
      <c r="L130" s="1012"/>
      <c r="M130" s="1013"/>
      <c r="N130" s="1010"/>
      <c r="O130" s="1012"/>
      <c r="P130" s="1014"/>
      <c r="Q130" s="1017"/>
    </row>
    <row r="131" spans="2:17" s="965" customFormat="1" ht="20.100000000000001" customHeight="1">
      <c r="B131" s="984" t="s">
        <v>839</v>
      </c>
      <c r="C131" s="1033"/>
      <c r="D131" s="1047"/>
      <c r="E131" s="1048"/>
      <c r="F131" s="1041" t="s">
        <v>290</v>
      </c>
      <c r="G131" s="1008"/>
      <c r="H131" s="1009"/>
      <c r="I131" s="1010"/>
      <c r="J131" s="1011"/>
      <c r="K131" s="1011"/>
      <c r="L131" s="1012"/>
      <c r="M131" s="1013"/>
      <c r="N131" s="1010"/>
      <c r="O131" s="1012"/>
      <c r="P131" s="1014"/>
      <c r="Q131" s="1017"/>
    </row>
    <row r="132" spans="2:17" s="965" customFormat="1" ht="20.100000000000001" customHeight="1">
      <c r="B132" s="984" t="s">
        <v>840</v>
      </c>
      <c r="C132" s="1033"/>
      <c r="D132" s="1047"/>
      <c r="E132" s="1048"/>
      <c r="F132" s="1041" t="s">
        <v>291</v>
      </c>
      <c r="G132" s="1008"/>
      <c r="H132" s="1009"/>
      <c r="I132" s="1010"/>
      <c r="J132" s="1011"/>
      <c r="K132" s="1011"/>
      <c r="L132" s="1012"/>
      <c r="M132" s="1013"/>
      <c r="N132" s="1010"/>
      <c r="O132" s="1012"/>
      <c r="P132" s="1014"/>
      <c r="Q132" s="1017"/>
    </row>
    <row r="133" spans="2:17" s="965" customFormat="1" ht="20.100000000000001" customHeight="1">
      <c r="B133" s="984" t="s">
        <v>841</v>
      </c>
      <c r="C133" s="1033"/>
      <c r="D133" s="1047"/>
      <c r="E133" s="1048"/>
      <c r="F133" s="1041" t="s">
        <v>292</v>
      </c>
      <c r="G133" s="1008"/>
      <c r="H133" s="1009"/>
      <c r="I133" s="1010"/>
      <c r="J133" s="1011"/>
      <c r="K133" s="1011"/>
      <c r="L133" s="1012"/>
      <c r="M133" s="1013"/>
      <c r="N133" s="1010"/>
      <c r="O133" s="1012"/>
      <c r="P133" s="1014"/>
      <c r="Q133" s="1017"/>
    </row>
    <row r="134" spans="2:17" s="965" customFormat="1" ht="20.100000000000001" customHeight="1">
      <c r="B134" s="984" t="s">
        <v>842</v>
      </c>
      <c r="C134" s="1033"/>
      <c r="D134" s="1047"/>
      <c r="E134" s="1048"/>
      <c r="F134" s="1041" t="s">
        <v>293</v>
      </c>
      <c r="G134" s="1008"/>
      <c r="H134" s="1009"/>
      <c r="I134" s="1010"/>
      <c r="J134" s="1011"/>
      <c r="K134" s="1011"/>
      <c r="L134" s="1012"/>
      <c r="M134" s="1013"/>
      <c r="N134" s="1010"/>
      <c r="O134" s="1012"/>
      <c r="P134" s="1014"/>
      <c r="Q134" s="1017"/>
    </row>
    <row r="135" spans="2:17" s="965" customFormat="1" ht="20.100000000000001" customHeight="1">
      <c r="B135" s="984" t="s">
        <v>843</v>
      </c>
      <c r="C135" s="1033"/>
      <c r="D135" s="1047"/>
      <c r="E135" s="1048"/>
      <c r="F135" s="1041" t="s">
        <v>736</v>
      </c>
      <c r="G135" s="1008"/>
      <c r="H135" s="1009"/>
      <c r="I135" s="1010"/>
      <c r="J135" s="1011"/>
      <c r="K135" s="1011"/>
      <c r="L135" s="1012"/>
      <c r="M135" s="1013"/>
      <c r="N135" s="1010"/>
      <c r="O135" s="1012"/>
      <c r="P135" s="1014"/>
      <c r="Q135" s="1017"/>
    </row>
    <row r="136" spans="2:17" s="965" customFormat="1" ht="20.100000000000001" customHeight="1">
      <c r="B136" s="984" t="s">
        <v>844</v>
      </c>
      <c r="C136" s="1033"/>
      <c r="D136" s="1047"/>
      <c r="E136" s="1048"/>
      <c r="F136" s="1041" t="s">
        <v>737</v>
      </c>
      <c r="G136" s="1008"/>
      <c r="H136" s="1009"/>
      <c r="I136" s="1010"/>
      <c r="J136" s="1011"/>
      <c r="K136" s="1011"/>
      <c r="L136" s="1012"/>
      <c r="M136" s="1013"/>
      <c r="N136" s="1010"/>
      <c r="O136" s="1012"/>
      <c r="P136" s="1014"/>
      <c r="Q136" s="1017"/>
    </row>
    <row r="137" spans="2:17" s="965" customFormat="1" ht="20.100000000000001" customHeight="1">
      <c r="B137" s="984" t="s">
        <v>845</v>
      </c>
      <c r="C137" s="1033"/>
      <c r="D137" s="1047"/>
      <c r="E137" s="1048"/>
      <c r="F137" s="1041" t="s">
        <v>294</v>
      </c>
      <c r="G137" s="1008"/>
      <c r="H137" s="1009"/>
      <c r="I137" s="1010"/>
      <c r="J137" s="1011"/>
      <c r="K137" s="1011"/>
      <c r="L137" s="1012"/>
      <c r="M137" s="1013"/>
      <c r="N137" s="1010"/>
      <c r="O137" s="1012"/>
      <c r="P137" s="1014"/>
      <c r="Q137" s="1017"/>
    </row>
    <row r="138" spans="2:17" s="965" customFormat="1" ht="20.100000000000001" customHeight="1">
      <c r="B138" s="984" t="s">
        <v>846</v>
      </c>
      <c r="C138" s="1033"/>
      <c r="D138" s="1047"/>
      <c r="E138" s="1048"/>
      <c r="F138" s="1041" t="s">
        <v>295</v>
      </c>
      <c r="G138" s="1008"/>
      <c r="H138" s="1009"/>
      <c r="I138" s="1010"/>
      <c r="J138" s="1011"/>
      <c r="K138" s="1011"/>
      <c r="L138" s="1012"/>
      <c r="M138" s="1013"/>
      <c r="N138" s="1010"/>
      <c r="O138" s="1012"/>
      <c r="P138" s="1014"/>
      <c r="Q138" s="1017"/>
    </row>
    <row r="139" spans="2:17" s="965" customFormat="1" ht="20.100000000000001" customHeight="1">
      <c r="B139" s="984" t="s">
        <v>847</v>
      </c>
      <c r="C139" s="1033"/>
      <c r="D139" s="1047"/>
      <c r="E139" s="1048"/>
      <c r="F139" s="1041" t="s">
        <v>296</v>
      </c>
      <c r="G139" s="1008"/>
      <c r="H139" s="1009"/>
      <c r="I139" s="1010"/>
      <c r="J139" s="1011"/>
      <c r="K139" s="1011"/>
      <c r="L139" s="1012"/>
      <c r="M139" s="1013"/>
      <c r="N139" s="1010"/>
      <c r="O139" s="1012"/>
      <c r="P139" s="1014"/>
      <c r="Q139" s="1017"/>
    </row>
    <row r="140" spans="2:17" s="965" customFormat="1" ht="20.100000000000001" customHeight="1">
      <c r="B140" s="984" t="s">
        <v>848</v>
      </c>
      <c r="C140" s="1033"/>
      <c r="D140" s="1047"/>
      <c r="E140" s="1048"/>
      <c r="F140" s="1041" t="s">
        <v>297</v>
      </c>
      <c r="G140" s="1008"/>
      <c r="H140" s="1009"/>
      <c r="I140" s="1010"/>
      <c r="J140" s="1011"/>
      <c r="K140" s="1011"/>
      <c r="L140" s="1012"/>
      <c r="M140" s="1013"/>
      <c r="N140" s="1010"/>
      <c r="O140" s="1012"/>
      <c r="P140" s="1014"/>
      <c r="Q140" s="1017"/>
    </row>
    <row r="141" spans="2:17" s="965" customFormat="1" ht="20.100000000000001" customHeight="1">
      <c r="B141" s="984" t="s">
        <v>849</v>
      </c>
      <c r="C141" s="1033"/>
      <c r="D141" s="1047"/>
      <c r="E141" s="1048"/>
      <c r="F141" s="1041" t="s">
        <v>298</v>
      </c>
      <c r="G141" s="1008"/>
      <c r="H141" s="1009"/>
      <c r="I141" s="1010"/>
      <c r="J141" s="1011"/>
      <c r="K141" s="1011"/>
      <c r="L141" s="1012"/>
      <c r="M141" s="1013"/>
      <c r="N141" s="1010"/>
      <c r="O141" s="1012"/>
      <c r="P141" s="1014"/>
      <c r="Q141" s="1017"/>
    </row>
    <row r="142" spans="2:17" s="965" customFormat="1" ht="20.100000000000001" customHeight="1">
      <c r="B142" s="984" t="s">
        <v>850</v>
      </c>
      <c r="C142" s="1033"/>
      <c r="D142" s="1047"/>
      <c r="E142" s="1048"/>
      <c r="F142" s="1041" t="s">
        <v>299</v>
      </c>
      <c r="G142" s="1008"/>
      <c r="H142" s="1009"/>
      <c r="I142" s="1010"/>
      <c r="J142" s="1011"/>
      <c r="K142" s="1011"/>
      <c r="L142" s="1012"/>
      <c r="M142" s="1013"/>
      <c r="N142" s="1010"/>
      <c r="O142" s="1012"/>
      <c r="P142" s="1014"/>
      <c r="Q142" s="1017"/>
    </row>
    <row r="143" spans="2:17" s="965" customFormat="1" ht="20.100000000000001" customHeight="1">
      <c r="B143" s="984" t="s">
        <v>851</v>
      </c>
      <c r="C143" s="1033"/>
      <c r="D143" s="1047"/>
      <c r="E143" s="1048"/>
      <c r="F143" s="1041" t="s">
        <v>300</v>
      </c>
      <c r="G143" s="1008"/>
      <c r="H143" s="1009"/>
      <c r="I143" s="1010"/>
      <c r="J143" s="1011"/>
      <c r="K143" s="1011"/>
      <c r="L143" s="1012"/>
      <c r="M143" s="1013"/>
      <c r="N143" s="1010"/>
      <c r="O143" s="1012"/>
      <c r="P143" s="1014"/>
      <c r="Q143" s="1017"/>
    </row>
    <row r="144" spans="2:17" s="965" customFormat="1" ht="20.100000000000001" customHeight="1">
      <c r="B144" s="984" t="s">
        <v>852</v>
      </c>
      <c r="C144" s="1033"/>
      <c r="D144" s="1047"/>
      <c r="E144" s="1048"/>
      <c r="F144" s="1041" t="s">
        <v>301</v>
      </c>
      <c r="G144" s="1008"/>
      <c r="H144" s="1009"/>
      <c r="I144" s="1010"/>
      <c r="J144" s="1011"/>
      <c r="K144" s="1011"/>
      <c r="L144" s="1012"/>
      <c r="M144" s="1013"/>
      <c r="N144" s="1010"/>
      <c r="O144" s="1012"/>
      <c r="P144" s="1014"/>
      <c r="Q144" s="1017"/>
    </row>
    <row r="145" spans="2:17" s="965" customFormat="1" ht="20.100000000000001" customHeight="1">
      <c r="B145" s="984" t="s">
        <v>853</v>
      </c>
      <c r="C145" s="1033"/>
      <c r="D145" s="1047"/>
      <c r="E145" s="1048"/>
      <c r="F145" s="1049" t="s">
        <v>302</v>
      </c>
      <c r="G145" s="1008"/>
      <c r="H145" s="1009"/>
      <c r="I145" s="1010"/>
      <c r="J145" s="1011"/>
      <c r="K145" s="1011"/>
      <c r="L145" s="1012"/>
      <c r="M145" s="1013"/>
      <c r="N145" s="1010"/>
      <c r="O145" s="1012"/>
      <c r="P145" s="1014"/>
      <c r="Q145" s="1017"/>
    </row>
    <row r="146" spans="2:17" s="965" customFormat="1" ht="20.100000000000001" customHeight="1">
      <c r="B146" s="984" t="s">
        <v>854</v>
      </c>
      <c r="C146" s="1033"/>
      <c r="D146" s="1047"/>
      <c r="E146" s="1048"/>
      <c r="F146" s="1049" t="s">
        <v>303</v>
      </c>
      <c r="G146" s="1008"/>
      <c r="H146" s="1009"/>
      <c r="I146" s="1010"/>
      <c r="J146" s="1011"/>
      <c r="K146" s="1011"/>
      <c r="L146" s="1012"/>
      <c r="M146" s="1013"/>
      <c r="N146" s="1010"/>
      <c r="O146" s="1012"/>
      <c r="P146" s="1014"/>
      <c r="Q146" s="964"/>
    </row>
    <row r="147" spans="2:17" s="965" customFormat="1" ht="20.100000000000001" customHeight="1">
      <c r="B147" s="984" t="s">
        <v>855</v>
      </c>
      <c r="C147" s="1033"/>
      <c r="D147" s="1047"/>
      <c r="E147" s="1048"/>
      <c r="F147" s="1049" t="s">
        <v>304</v>
      </c>
      <c r="G147" s="1008"/>
      <c r="H147" s="1009"/>
      <c r="I147" s="1010"/>
      <c r="J147" s="1011"/>
      <c r="K147" s="1011"/>
      <c r="L147" s="1012"/>
      <c r="M147" s="1013"/>
      <c r="N147" s="1010"/>
      <c r="O147" s="1012"/>
      <c r="P147" s="1014"/>
      <c r="Q147" s="964"/>
    </row>
    <row r="148" spans="2:17" s="965" customFormat="1" ht="20.100000000000001" customHeight="1">
      <c r="B148" s="984" t="s">
        <v>856</v>
      </c>
      <c r="C148" s="1033"/>
      <c r="D148" s="1047"/>
      <c r="E148" s="1048"/>
      <c r="F148" s="1049" t="s">
        <v>305</v>
      </c>
      <c r="G148" s="1008"/>
      <c r="H148" s="1009"/>
      <c r="I148" s="1010"/>
      <c r="J148" s="1011"/>
      <c r="K148" s="1011"/>
      <c r="L148" s="1012"/>
      <c r="M148" s="1013"/>
      <c r="N148" s="1010"/>
      <c r="O148" s="1012"/>
      <c r="P148" s="1014"/>
      <c r="Q148" s="964"/>
    </row>
    <row r="149" spans="2:17" s="965" customFormat="1" ht="20.100000000000001" customHeight="1">
      <c r="B149" s="984" t="s">
        <v>857</v>
      </c>
      <c r="C149" s="1033"/>
      <c r="D149" s="1047"/>
      <c r="E149" s="1048"/>
      <c r="F149" s="1050" t="s">
        <v>306</v>
      </c>
      <c r="G149" s="1051"/>
      <c r="H149" s="1052"/>
      <c r="I149" s="1053"/>
      <c r="J149" s="1054"/>
      <c r="K149" s="1054"/>
      <c r="L149" s="1055"/>
      <c r="M149" s="1056"/>
      <c r="N149" s="1053"/>
      <c r="O149" s="1055"/>
      <c r="P149" s="1057"/>
      <c r="Q149" s="964"/>
    </row>
    <row r="150" spans="2:17" s="965" customFormat="1" ht="20.100000000000001" customHeight="1">
      <c r="B150" s="984" t="s">
        <v>858</v>
      </c>
      <c r="C150" s="1033"/>
      <c r="D150" s="1047"/>
      <c r="E150" s="1048"/>
      <c r="F150" s="1058" t="s">
        <v>307</v>
      </c>
      <c r="G150" s="1008"/>
      <c r="H150" s="1009"/>
      <c r="I150" s="1010"/>
      <c r="J150" s="1011"/>
      <c r="K150" s="1011"/>
      <c r="L150" s="1012"/>
      <c r="M150" s="1013"/>
      <c r="N150" s="1010"/>
      <c r="O150" s="1012"/>
      <c r="P150" s="1014"/>
      <c r="Q150" s="964"/>
    </row>
    <row r="151" spans="2:17" s="965" customFormat="1" ht="20.100000000000001" customHeight="1">
      <c r="B151" s="984" t="s">
        <v>859</v>
      </c>
      <c r="C151" s="1033"/>
      <c r="D151" s="1047"/>
      <c r="E151" s="1048"/>
      <c r="F151" s="1059" t="s">
        <v>1068</v>
      </c>
      <c r="G151" s="1008"/>
      <c r="H151" s="1009"/>
      <c r="I151" s="1010"/>
      <c r="J151" s="1011"/>
      <c r="K151" s="1011"/>
      <c r="L151" s="1012"/>
      <c r="M151" s="1013"/>
      <c r="N151" s="1010"/>
      <c r="O151" s="1012"/>
      <c r="P151" s="1014"/>
      <c r="Q151" s="964"/>
    </row>
    <row r="152" spans="2:17" s="965" customFormat="1" ht="20.100000000000001" customHeight="1">
      <c r="B152" s="984" t="s">
        <v>860</v>
      </c>
      <c r="C152" s="985"/>
      <c r="D152" s="1060"/>
      <c r="E152" s="1061"/>
      <c r="F152" s="1062" t="s">
        <v>1069</v>
      </c>
      <c r="G152" s="1008"/>
      <c r="H152" s="1009"/>
      <c r="I152" s="1010"/>
      <c r="J152" s="1011"/>
      <c r="K152" s="1011"/>
      <c r="L152" s="1012"/>
      <c r="M152" s="1013"/>
      <c r="N152" s="1010"/>
      <c r="O152" s="1012"/>
      <c r="P152" s="1014"/>
      <c r="Q152" s="964"/>
    </row>
    <row r="153" spans="2:17" s="965" customFormat="1" ht="20.100000000000001" customHeight="1">
      <c r="B153" s="984" t="s">
        <v>861</v>
      </c>
      <c r="C153" s="985"/>
      <c r="D153" s="1060"/>
      <c r="E153" s="1061"/>
      <c r="F153" s="1062" t="s">
        <v>308</v>
      </c>
      <c r="G153" s="1008"/>
      <c r="H153" s="1009"/>
      <c r="I153" s="1010"/>
      <c r="J153" s="1011"/>
      <c r="K153" s="1011"/>
      <c r="L153" s="1012"/>
      <c r="M153" s="1013"/>
      <c r="N153" s="1010"/>
      <c r="O153" s="1012"/>
      <c r="P153" s="1014"/>
      <c r="Q153" s="964"/>
    </row>
    <row r="154" spans="2:17" s="965" customFormat="1" ht="20.100000000000001" customHeight="1">
      <c r="B154" s="984" t="s">
        <v>862</v>
      </c>
      <c r="C154" s="985"/>
      <c r="D154" s="1060"/>
      <c r="E154" s="1061"/>
      <c r="F154" s="1062" t="s">
        <v>309</v>
      </c>
      <c r="G154" s="1008"/>
      <c r="H154" s="1009"/>
      <c r="I154" s="1010"/>
      <c r="J154" s="1011"/>
      <c r="K154" s="1011"/>
      <c r="L154" s="1012"/>
      <c r="M154" s="1013"/>
      <c r="N154" s="1010"/>
      <c r="O154" s="1012"/>
      <c r="P154" s="1014"/>
      <c r="Q154" s="964"/>
    </row>
    <row r="155" spans="2:17" s="965" customFormat="1" ht="20.100000000000001" customHeight="1">
      <c r="B155" s="984" t="s">
        <v>863</v>
      </c>
      <c r="C155" s="985"/>
      <c r="D155" s="1060"/>
      <c r="E155" s="1061"/>
      <c r="F155" s="1062" t="s">
        <v>310</v>
      </c>
      <c r="G155" s="1008"/>
      <c r="H155" s="1009"/>
      <c r="I155" s="1010"/>
      <c r="J155" s="1011"/>
      <c r="K155" s="1011"/>
      <c r="L155" s="1012"/>
      <c r="M155" s="1013"/>
      <c r="N155" s="1010"/>
      <c r="O155" s="1012"/>
      <c r="P155" s="1014"/>
      <c r="Q155" s="964"/>
    </row>
    <row r="156" spans="2:17" s="965" customFormat="1" ht="20.100000000000001" customHeight="1">
      <c r="B156" s="984" t="s">
        <v>864</v>
      </c>
      <c r="C156" s="985"/>
      <c r="D156" s="1060"/>
      <c r="E156" s="1061"/>
      <c r="F156" s="1062" t="s">
        <v>311</v>
      </c>
      <c r="G156" s="1008"/>
      <c r="H156" s="1009"/>
      <c r="I156" s="1010"/>
      <c r="J156" s="1011"/>
      <c r="K156" s="1011"/>
      <c r="L156" s="1012"/>
      <c r="M156" s="1013"/>
      <c r="N156" s="1010"/>
      <c r="O156" s="1012"/>
      <c r="P156" s="1014"/>
      <c r="Q156" s="964"/>
    </row>
    <row r="157" spans="2:17" s="965" customFormat="1" ht="20.100000000000001" customHeight="1">
      <c r="B157" s="984" t="s">
        <v>865</v>
      </c>
      <c r="C157" s="985"/>
      <c r="D157" s="1060"/>
      <c r="E157" s="1061"/>
      <c r="F157" s="1062" t="s">
        <v>312</v>
      </c>
      <c r="G157" s="1008"/>
      <c r="H157" s="1009"/>
      <c r="I157" s="1010"/>
      <c r="J157" s="1011"/>
      <c r="K157" s="1011"/>
      <c r="L157" s="1012"/>
      <c r="M157" s="1013"/>
      <c r="N157" s="1010"/>
      <c r="O157" s="1012"/>
      <c r="P157" s="1014"/>
      <c r="Q157" s="964"/>
    </row>
    <row r="158" spans="2:17" s="965" customFormat="1" ht="20.100000000000001" customHeight="1">
      <c r="B158" s="984" t="s">
        <v>866</v>
      </c>
      <c r="C158" s="985"/>
      <c r="D158" s="1060"/>
      <c r="E158" s="1061"/>
      <c r="F158" s="1062" t="s">
        <v>313</v>
      </c>
      <c r="G158" s="1008"/>
      <c r="H158" s="1009"/>
      <c r="I158" s="1010"/>
      <c r="J158" s="1011"/>
      <c r="K158" s="1011"/>
      <c r="L158" s="1012"/>
      <c r="M158" s="1013"/>
      <c r="N158" s="1010"/>
      <c r="O158" s="1012"/>
      <c r="P158" s="1014"/>
      <c r="Q158" s="964"/>
    </row>
    <row r="159" spans="2:17" s="965" customFormat="1" ht="20.100000000000001" customHeight="1">
      <c r="B159" s="984" t="s">
        <v>867</v>
      </c>
      <c r="C159" s="985"/>
      <c r="D159" s="1060"/>
      <c r="E159" s="1061"/>
      <c r="F159" s="1062" t="s">
        <v>1070</v>
      </c>
      <c r="G159" s="1008"/>
      <c r="H159" s="1009"/>
      <c r="I159" s="1010"/>
      <c r="J159" s="1011"/>
      <c r="K159" s="1011"/>
      <c r="L159" s="1012"/>
      <c r="M159" s="1013"/>
      <c r="N159" s="1010"/>
      <c r="O159" s="1012"/>
      <c r="P159" s="1014"/>
      <c r="Q159" s="964"/>
    </row>
    <row r="160" spans="2:17" s="965" customFormat="1" ht="20.100000000000001" customHeight="1">
      <c r="B160" s="1015"/>
      <c r="C160" s="985"/>
      <c r="D160" s="1063"/>
      <c r="E160" s="1064"/>
      <c r="F160" s="1062"/>
      <c r="G160" s="1008"/>
      <c r="H160" s="1009"/>
      <c r="I160" s="1010"/>
      <c r="J160" s="1011"/>
      <c r="K160" s="1011"/>
      <c r="L160" s="1012"/>
      <c r="M160" s="1013"/>
      <c r="N160" s="1010"/>
      <c r="O160" s="1012"/>
      <c r="P160" s="1014"/>
      <c r="Q160" s="964"/>
    </row>
    <row r="161" spans="2:17" s="965" customFormat="1" ht="20.100000000000001" customHeight="1">
      <c r="B161" s="984" t="s">
        <v>1071</v>
      </c>
      <c r="C161" s="985"/>
      <c r="D161" s="1065" t="s">
        <v>315</v>
      </c>
      <c r="E161" s="1066"/>
      <c r="F161" s="1067"/>
      <c r="G161" s="989"/>
      <c r="H161" s="990"/>
      <c r="I161" s="991"/>
      <c r="J161" s="992"/>
      <c r="K161" s="992"/>
      <c r="L161" s="993"/>
      <c r="M161" s="994"/>
      <c r="N161" s="991"/>
      <c r="O161" s="993"/>
      <c r="P161" s="995"/>
      <c r="Q161" s="964"/>
    </row>
    <row r="162" spans="2:17" s="965" customFormat="1" ht="20.100000000000001" customHeight="1">
      <c r="B162" s="984" t="s">
        <v>1072</v>
      </c>
      <c r="C162" s="985"/>
      <c r="D162" s="1060"/>
      <c r="E162" s="1061"/>
      <c r="F162" s="1062" t="s">
        <v>316</v>
      </c>
      <c r="G162" s="1008"/>
      <c r="H162" s="1009"/>
      <c r="I162" s="1010"/>
      <c r="J162" s="1011"/>
      <c r="K162" s="1011"/>
      <c r="L162" s="1012"/>
      <c r="M162" s="1013"/>
      <c r="N162" s="1010"/>
      <c r="O162" s="1012"/>
      <c r="P162" s="1014"/>
      <c r="Q162" s="964"/>
    </row>
    <row r="163" spans="2:17" s="965" customFormat="1" ht="20.100000000000001" customHeight="1">
      <c r="B163" s="984" t="s">
        <v>1073</v>
      </c>
      <c r="C163" s="985"/>
      <c r="D163" s="1060"/>
      <c r="E163" s="1061"/>
      <c r="F163" s="1062" t="s">
        <v>317</v>
      </c>
      <c r="G163" s="1008"/>
      <c r="H163" s="1009"/>
      <c r="I163" s="1010"/>
      <c r="J163" s="1011"/>
      <c r="K163" s="1011"/>
      <c r="L163" s="1012"/>
      <c r="M163" s="1013"/>
      <c r="N163" s="1010"/>
      <c r="O163" s="1012"/>
      <c r="P163" s="1014"/>
      <c r="Q163" s="964"/>
    </row>
    <row r="164" spans="2:17" s="965" customFormat="1" ht="20.100000000000001" customHeight="1">
      <c r="B164" s="984" t="s">
        <v>1074</v>
      </c>
      <c r="C164" s="985"/>
      <c r="D164" s="1060"/>
      <c r="E164" s="1061"/>
      <c r="F164" s="1062" t="s">
        <v>318</v>
      </c>
      <c r="G164" s="1008"/>
      <c r="H164" s="1009"/>
      <c r="I164" s="1010"/>
      <c r="J164" s="1011"/>
      <c r="K164" s="1011"/>
      <c r="L164" s="1012"/>
      <c r="M164" s="1013"/>
      <c r="N164" s="1010"/>
      <c r="O164" s="1012"/>
      <c r="P164" s="1014"/>
      <c r="Q164" s="964"/>
    </row>
    <row r="165" spans="2:17" s="965" customFormat="1" ht="20.100000000000001" customHeight="1">
      <c r="B165" s="984" t="s">
        <v>1075</v>
      </c>
      <c r="C165" s="985"/>
      <c r="D165" s="1060"/>
      <c r="E165" s="1061"/>
      <c r="F165" s="1062" t="s">
        <v>319</v>
      </c>
      <c r="G165" s="1008"/>
      <c r="H165" s="1009"/>
      <c r="I165" s="1010"/>
      <c r="J165" s="1011"/>
      <c r="K165" s="1011"/>
      <c r="L165" s="1012"/>
      <c r="M165" s="1013"/>
      <c r="N165" s="1010"/>
      <c r="O165" s="1012"/>
      <c r="P165" s="1014"/>
      <c r="Q165" s="964"/>
    </row>
    <row r="166" spans="2:17" s="965" customFormat="1" ht="20.100000000000001" customHeight="1">
      <c r="B166" s="984" t="s">
        <v>1076</v>
      </c>
      <c r="C166" s="985"/>
      <c r="D166" s="1060"/>
      <c r="E166" s="1061"/>
      <c r="F166" s="1062" t="s">
        <v>320</v>
      </c>
      <c r="G166" s="1008"/>
      <c r="H166" s="1009"/>
      <c r="I166" s="1010"/>
      <c r="J166" s="1011"/>
      <c r="K166" s="1011"/>
      <c r="L166" s="1012"/>
      <c r="M166" s="1013"/>
      <c r="N166" s="1010"/>
      <c r="O166" s="1012"/>
      <c r="P166" s="1014"/>
      <c r="Q166" s="964"/>
    </row>
    <row r="167" spans="2:17" s="965" customFormat="1" ht="20.100000000000001" customHeight="1">
      <c r="B167" s="984" t="s">
        <v>1077</v>
      </c>
      <c r="C167" s="985"/>
      <c r="D167" s="1060"/>
      <c r="E167" s="1061"/>
      <c r="F167" s="1062" t="s">
        <v>321</v>
      </c>
      <c r="G167" s="1008"/>
      <c r="H167" s="1009"/>
      <c r="I167" s="1010"/>
      <c r="J167" s="1011"/>
      <c r="K167" s="1011"/>
      <c r="L167" s="1012"/>
      <c r="M167" s="1013"/>
      <c r="N167" s="1010"/>
      <c r="O167" s="1012"/>
      <c r="P167" s="1014"/>
      <c r="Q167" s="964"/>
    </row>
    <row r="168" spans="2:17" s="965" customFormat="1" ht="20.100000000000001" customHeight="1">
      <c r="B168" s="984" t="s">
        <v>1078</v>
      </c>
      <c r="C168" s="985"/>
      <c r="D168" s="1060"/>
      <c r="E168" s="1061"/>
      <c r="F168" s="1062" t="s">
        <v>322</v>
      </c>
      <c r="G168" s="1008"/>
      <c r="H168" s="1009"/>
      <c r="I168" s="1010"/>
      <c r="J168" s="1011"/>
      <c r="K168" s="1011"/>
      <c r="L168" s="1012"/>
      <c r="M168" s="1013"/>
      <c r="N168" s="1010"/>
      <c r="O168" s="1012"/>
      <c r="P168" s="1014"/>
      <c r="Q168" s="964"/>
    </row>
    <row r="169" spans="2:17" s="965" customFormat="1" ht="20.100000000000001" customHeight="1">
      <c r="B169" s="984" t="s">
        <v>868</v>
      </c>
      <c r="C169" s="985"/>
      <c r="D169" s="1060"/>
      <c r="E169" s="1061"/>
      <c r="F169" s="1062" t="s">
        <v>323</v>
      </c>
      <c r="G169" s="1008"/>
      <c r="H169" s="1009"/>
      <c r="I169" s="1010"/>
      <c r="J169" s="1011"/>
      <c r="K169" s="1011"/>
      <c r="L169" s="1012"/>
      <c r="M169" s="1013"/>
      <c r="N169" s="1010"/>
      <c r="O169" s="1012"/>
      <c r="P169" s="1014"/>
      <c r="Q169" s="964"/>
    </row>
    <row r="170" spans="2:17" s="965" customFormat="1" ht="20.100000000000001" customHeight="1">
      <c r="B170" s="984" t="s">
        <v>869</v>
      </c>
      <c r="C170" s="985"/>
      <c r="D170" s="1060"/>
      <c r="E170" s="1061"/>
      <c r="F170" s="1062" t="s">
        <v>324</v>
      </c>
      <c r="G170" s="1008"/>
      <c r="H170" s="1009"/>
      <c r="I170" s="1010"/>
      <c r="J170" s="1011"/>
      <c r="K170" s="1011"/>
      <c r="L170" s="1012"/>
      <c r="M170" s="1013"/>
      <c r="N170" s="1010"/>
      <c r="O170" s="1012"/>
      <c r="P170" s="1014"/>
      <c r="Q170" s="964"/>
    </row>
    <row r="171" spans="2:17" s="965" customFormat="1" ht="20.100000000000001" customHeight="1">
      <c r="B171" s="984" t="s">
        <v>870</v>
      </c>
      <c r="C171" s="985"/>
      <c r="D171" s="1060"/>
      <c r="E171" s="1061"/>
      <c r="F171" s="1062" t="s">
        <v>325</v>
      </c>
      <c r="G171" s="1008"/>
      <c r="H171" s="1009"/>
      <c r="I171" s="1010"/>
      <c r="J171" s="1011"/>
      <c r="K171" s="1011"/>
      <c r="L171" s="1012"/>
      <c r="M171" s="1013"/>
      <c r="N171" s="1010"/>
      <c r="O171" s="1012"/>
      <c r="P171" s="1014"/>
      <c r="Q171" s="964"/>
    </row>
    <row r="172" spans="2:17" s="965" customFormat="1" ht="20.100000000000001" customHeight="1">
      <c r="B172" s="984" t="s">
        <v>871</v>
      </c>
      <c r="C172" s="985"/>
      <c r="D172" s="1060"/>
      <c r="E172" s="1061"/>
      <c r="F172" s="1062" t="s">
        <v>326</v>
      </c>
      <c r="G172" s="1008"/>
      <c r="H172" s="1009"/>
      <c r="I172" s="1010"/>
      <c r="J172" s="1011"/>
      <c r="K172" s="1011"/>
      <c r="L172" s="1012"/>
      <c r="M172" s="1013"/>
      <c r="N172" s="1010"/>
      <c r="O172" s="1012"/>
      <c r="P172" s="1014"/>
      <c r="Q172" s="964"/>
    </row>
    <row r="173" spans="2:17" s="965" customFormat="1" ht="20.100000000000001" customHeight="1">
      <c r="B173" s="1015"/>
      <c r="C173" s="985"/>
      <c r="D173" s="1063"/>
      <c r="E173" s="1064"/>
      <c r="F173" s="1062"/>
      <c r="G173" s="1008"/>
      <c r="H173" s="1009"/>
      <c r="I173" s="1010"/>
      <c r="J173" s="1011"/>
      <c r="K173" s="1011"/>
      <c r="L173" s="1012"/>
      <c r="M173" s="1013"/>
      <c r="N173" s="1010"/>
      <c r="O173" s="1012"/>
      <c r="P173" s="1014"/>
      <c r="Q173" s="964"/>
    </row>
    <row r="174" spans="2:17" s="965" customFormat="1" ht="20.100000000000001" customHeight="1">
      <c r="B174" s="984" t="s">
        <v>1079</v>
      </c>
      <c r="C174" s="985"/>
      <c r="D174" s="1065" t="s">
        <v>723</v>
      </c>
      <c r="E174" s="1066"/>
      <c r="F174" s="1067"/>
      <c r="G174" s="989"/>
      <c r="H174" s="990"/>
      <c r="I174" s="991"/>
      <c r="J174" s="992"/>
      <c r="K174" s="992"/>
      <c r="L174" s="993"/>
      <c r="M174" s="994"/>
      <c r="N174" s="991"/>
      <c r="O174" s="993"/>
      <c r="P174" s="995"/>
      <c r="Q174" s="964"/>
    </row>
    <row r="175" spans="2:17" s="965" customFormat="1" ht="20.100000000000001" customHeight="1">
      <c r="B175" s="984" t="s">
        <v>350</v>
      </c>
      <c r="C175" s="985"/>
      <c r="D175" s="1060"/>
      <c r="E175" s="1061"/>
      <c r="F175" s="1062" t="s">
        <v>327</v>
      </c>
      <c r="G175" s="1008"/>
      <c r="H175" s="1009"/>
      <c r="I175" s="1010"/>
      <c r="J175" s="1011"/>
      <c r="K175" s="1011"/>
      <c r="L175" s="1012"/>
      <c r="M175" s="1013"/>
      <c r="N175" s="1010"/>
      <c r="O175" s="1012"/>
      <c r="P175" s="1014"/>
      <c r="Q175" s="964"/>
    </row>
    <row r="176" spans="2:17" s="965" customFormat="1" ht="20.100000000000001" customHeight="1">
      <c r="B176" s="984" t="s">
        <v>1080</v>
      </c>
      <c r="C176" s="985"/>
      <c r="D176" s="1060"/>
      <c r="E176" s="1061"/>
      <c r="F176" s="1062" t="s">
        <v>328</v>
      </c>
      <c r="G176" s="1008"/>
      <c r="H176" s="1009"/>
      <c r="I176" s="1010"/>
      <c r="J176" s="1011"/>
      <c r="K176" s="1011"/>
      <c r="L176" s="1012"/>
      <c r="M176" s="1013"/>
      <c r="N176" s="1010"/>
      <c r="O176" s="1012"/>
      <c r="P176" s="1014"/>
      <c r="Q176" s="964"/>
    </row>
    <row r="177" spans="2:17" s="965" customFormat="1" ht="20.100000000000001" customHeight="1">
      <c r="B177" s="984" t="s">
        <v>1081</v>
      </c>
      <c r="C177" s="985"/>
      <c r="D177" s="1060"/>
      <c r="E177" s="1061"/>
      <c r="F177" s="1062" t="s">
        <v>329</v>
      </c>
      <c r="G177" s="1008"/>
      <c r="H177" s="1009"/>
      <c r="I177" s="1010"/>
      <c r="J177" s="1011"/>
      <c r="K177" s="1011"/>
      <c r="L177" s="1012"/>
      <c r="M177" s="1013"/>
      <c r="N177" s="1010"/>
      <c r="O177" s="1012"/>
      <c r="P177" s="1014"/>
      <c r="Q177" s="964"/>
    </row>
    <row r="178" spans="2:17" s="965" customFormat="1" ht="20.100000000000001" customHeight="1">
      <c r="B178" s="984" t="s">
        <v>1082</v>
      </c>
      <c r="C178" s="985"/>
      <c r="D178" s="1060"/>
      <c r="E178" s="1061"/>
      <c r="F178" s="1062" t="s">
        <v>330</v>
      </c>
      <c r="G178" s="1008"/>
      <c r="H178" s="1009"/>
      <c r="I178" s="1010"/>
      <c r="J178" s="1011"/>
      <c r="K178" s="1011"/>
      <c r="L178" s="1012"/>
      <c r="M178" s="1013"/>
      <c r="N178" s="1010"/>
      <c r="O178" s="1012"/>
      <c r="P178" s="1014"/>
      <c r="Q178" s="964"/>
    </row>
    <row r="179" spans="2:17" s="965" customFormat="1" ht="20.100000000000001" customHeight="1">
      <c r="B179" s="984" t="s">
        <v>1083</v>
      </c>
      <c r="C179" s="985"/>
      <c r="D179" s="1060"/>
      <c r="E179" s="1061"/>
      <c r="F179" s="1062" t="s">
        <v>331</v>
      </c>
      <c r="G179" s="1008"/>
      <c r="H179" s="1009"/>
      <c r="I179" s="1010"/>
      <c r="J179" s="1011"/>
      <c r="K179" s="1011"/>
      <c r="L179" s="1012"/>
      <c r="M179" s="1013"/>
      <c r="N179" s="1010"/>
      <c r="O179" s="1012"/>
      <c r="P179" s="1014"/>
      <c r="Q179" s="964"/>
    </row>
    <row r="180" spans="2:17" s="965" customFormat="1" ht="20.100000000000001" customHeight="1">
      <c r="B180" s="984" t="s">
        <v>1084</v>
      </c>
      <c r="C180" s="985"/>
      <c r="D180" s="1060"/>
      <c r="E180" s="1061"/>
      <c r="F180" s="1062" t="s">
        <v>332</v>
      </c>
      <c r="G180" s="1008"/>
      <c r="H180" s="1009"/>
      <c r="I180" s="1010"/>
      <c r="J180" s="1011"/>
      <c r="K180" s="1011"/>
      <c r="L180" s="1012"/>
      <c r="M180" s="1013"/>
      <c r="N180" s="1010"/>
      <c r="O180" s="1012"/>
      <c r="P180" s="1014"/>
      <c r="Q180" s="964"/>
    </row>
    <row r="181" spans="2:17" s="965" customFormat="1" ht="20.100000000000001" customHeight="1">
      <c r="B181" s="984" t="s">
        <v>1085</v>
      </c>
      <c r="C181" s="985"/>
      <c r="D181" s="1060"/>
      <c r="E181" s="1061"/>
      <c r="F181" s="1062" t="s">
        <v>333</v>
      </c>
      <c r="G181" s="1008"/>
      <c r="H181" s="1009"/>
      <c r="I181" s="1010"/>
      <c r="J181" s="1011"/>
      <c r="K181" s="1011"/>
      <c r="L181" s="1012"/>
      <c r="M181" s="1013"/>
      <c r="N181" s="1010"/>
      <c r="O181" s="1012"/>
      <c r="P181" s="1014"/>
      <c r="Q181" s="964"/>
    </row>
    <row r="182" spans="2:17" s="965" customFormat="1" ht="20.100000000000001" customHeight="1">
      <c r="B182" s="984" t="s">
        <v>872</v>
      </c>
      <c r="C182" s="985"/>
      <c r="D182" s="1060"/>
      <c r="E182" s="1061"/>
      <c r="F182" s="1062" t="s">
        <v>334</v>
      </c>
      <c r="G182" s="1008"/>
      <c r="H182" s="1009"/>
      <c r="I182" s="1010"/>
      <c r="J182" s="1011"/>
      <c r="K182" s="1011"/>
      <c r="L182" s="1012"/>
      <c r="M182" s="1013"/>
      <c r="N182" s="1010"/>
      <c r="O182" s="1012"/>
      <c r="P182" s="1014"/>
      <c r="Q182" s="964"/>
    </row>
    <row r="183" spans="2:17" s="965" customFormat="1" ht="20.100000000000001" customHeight="1">
      <c r="B183" s="984" t="s">
        <v>873</v>
      </c>
      <c r="C183" s="985"/>
      <c r="D183" s="1060"/>
      <c r="E183" s="1061"/>
      <c r="F183" s="1062" t="s">
        <v>335</v>
      </c>
      <c r="G183" s="1008"/>
      <c r="H183" s="1009"/>
      <c r="I183" s="1010"/>
      <c r="J183" s="1011"/>
      <c r="K183" s="1011"/>
      <c r="L183" s="1012"/>
      <c r="M183" s="1013"/>
      <c r="N183" s="1010"/>
      <c r="O183" s="1012"/>
      <c r="P183" s="1014"/>
      <c r="Q183" s="964"/>
    </row>
    <row r="184" spans="2:17" s="965" customFormat="1" ht="20.100000000000001" customHeight="1">
      <c r="B184" s="984" t="s">
        <v>874</v>
      </c>
      <c r="C184" s="985"/>
      <c r="D184" s="1060"/>
      <c r="E184" s="1061"/>
      <c r="F184" s="1062" t="s">
        <v>336</v>
      </c>
      <c r="G184" s="1008"/>
      <c r="H184" s="1009"/>
      <c r="I184" s="1010"/>
      <c r="J184" s="1011"/>
      <c r="K184" s="1011"/>
      <c r="L184" s="1012"/>
      <c r="M184" s="1013"/>
      <c r="N184" s="1010"/>
      <c r="O184" s="1012"/>
      <c r="P184" s="1014"/>
      <c r="Q184" s="964"/>
    </row>
    <row r="185" spans="2:17" s="965" customFormat="1" ht="20.100000000000001" customHeight="1">
      <c r="B185" s="984" t="s">
        <v>875</v>
      </c>
      <c r="C185" s="985"/>
      <c r="D185" s="1060"/>
      <c r="E185" s="1061"/>
      <c r="F185" s="1062" t="s">
        <v>337</v>
      </c>
      <c r="G185" s="1008"/>
      <c r="H185" s="1009"/>
      <c r="I185" s="1010"/>
      <c r="J185" s="1011"/>
      <c r="K185" s="1011"/>
      <c r="L185" s="1012"/>
      <c r="M185" s="1013"/>
      <c r="N185" s="1010"/>
      <c r="O185" s="1012"/>
      <c r="P185" s="1014"/>
      <c r="Q185" s="964"/>
    </row>
    <row r="186" spans="2:17" s="965" customFormat="1" ht="20.100000000000001" customHeight="1">
      <c r="B186" s="984" t="s">
        <v>876</v>
      </c>
      <c r="C186" s="985"/>
      <c r="D186" s="1060"/>
      <c r="E186" s="1061"/>
      <c r="F186" s="1062" t="s">
        <v>338</v>
      </c>
      <c r="G186" s="1008"/>
      <c r="H186" s="1009"/>
      <c r="I186" s="1010"/>
      <c r="J186" s="1011"/>
      <c r="K186" s="1011"/>
      <c r="L186" s="1012"/>
      <c r="M186" s="1013"/>
      <c r="N186" s="1010"/>
      <c r="O186" s="1012"/>
      <c r="P186" s="1014"/>
      <c r="Q186" s="964"/>
    </row>
    <row r="187" spans="2:17" s="965" customFormat="1" ht="20.100000000000001" customHeight="1">
      <c r="B187" s="984" t="s">
        <v>877</v>
      </c>
      <c r="C187" s="985"/>
      <c r="D187" s="1060"/>
      <c r="E187" s="1061"/>
      <c r="F187" s="1062" t="s">
        <v>339</v>
      </c>
      <c r="G187" s="1008"/>
      <c r="H187" s="1009"/>
      <c r="I187" s="1010"/>
      <c r="J187" s="1011"/>
      <c r="K187" s="1011"/>
      <c r="L187" s="1012"/>
      <c r="M187" s="1013"/>
      <c r="N187" s="1010"/>
      <c r="O187" s="1012"/>
      <c r="P187" s="1014"/>
      <c r="Q187" s="964"/>
    </row>
    <row r="188" spans="2:17" s="965" customFormat="1" ht="20.100000000000001" customHeight="1">
      <c r="B188" s="984" t="s">
        <v>878</v>
      </c>
      <c r="C188" s="985"/>
      <c r="D188" s="1060"/>
      <c r="E188" s="1061"/>
      <c r="F188" s="1062" t="s">
        <v>340</v>
      </c>
      <c r="G188" s="1008"/>
      <c r="H188" s="1009"/>
      <c r="I188" s="1010"/>
      <c r="J188" s="1011"/>
      <c r="K188" s="1011"/>
      <c r="L188" s="1012"/>
      <c r="M188" s="1013"/>
      <c r="N188" s="1010"/>
      <c r="O188" s="1012"/>
      <c r="P188" s="1014"/>
      <c r="Q188" s="964"/>
    </row>
    <row r="189" spans="2:17" s="965" customFormat="1" ht="20.100000000000001" customHeight="1">
      <c r="B189" s="1015"/>
      <c r="C189" s="985"/>
      <c r="D189" s="1063"/>
      <c r="E189" s="1064"/>
      <c r="F189" s="1062"/>
      <c r="G189" s="1008"/>
      <c r="H189" s="1009"/>
      <c r="I189" s="1010"/>
      <c r="J189" s="1011"/>
      <c r="K189" s="1011"/>
      <c r="L189" s="1012"/>
      <c r="M189" s="1013"/>
      <c r="N189" s="1010"/>
      <c r="O189" s="1012"/>
      <c r="P189" s="1014"/>
      <c r="Q189" s="964"/>
    </row>
    <row r="190" spans="2:17" s="965" customFormat="1" ht="20.100000000000001" customHeight="1">
      <c r="B190" s="984" t="s">
        <v>1086</v>
      </c>
      <c r="C190" s="985"/>
      <c r="D190" s="1065" t="s">
        <v>341</v>
      </c>
      <c r="E190" s="1066"/>
      <c r="F190" s="1067"/>
      <c r="G190" s="989"/>
      <c r="H190" s="990"/>
      <c r="I190" s="991"/>
      <c r="J190" s="992"/>
      <c r="K190" s="992"/>
      <c r="L190" s="993"/>
      <c r="M190" s="994"/>
      <c r="N190" s="991"/>
      <c r="O190" s="993"/>
      <c r="P190" s="995"/>
      <c r="Q190" s="964"/>
    </row>
    <row r="191" spans="2:17" s="965" customFormat="1" ht="20.100000000000001" customHeight="1">
      <c r="B191" s="984" t="s">
        <v>1087</v>
      </c>
      <c r="C191" s="985"/>
      <c r="D191" s="1060"/>
      <c r="E191" s="1061"/>
      <c r="F191" s="1062" t="s">
        <v>342</v>
      </c>
      <c r="G191" s="1008"/>
      <c r="H191" s="1009"/>
      <c r="I191" s="1010"/>
      <c r="J191" s="1011"/>
      <c r="K191" s="1011"/>
      <c r="L191" s="1012"/>
      <c r="M191" s="1013"/>
      <c r="N191" s="1010"/>
      <c r="O191" s="1012"/>
      <c r="P191" s="1014"/>
      <c r="Q191" s="964"/>
    </row>
    <row r="192" spans="2:17" s="965" customFormat="1" ht="20.100000000000001" customHeight="1">
      <c r="B192" s="984" t="s">
        <v>1088</v>
      </c>
      <c r="C192" s="985"/>
      <c r="D192" s="1060"/>
      <c r="E192" s="1061"/>
      <c r="F192" s="1062" t="s">
        <v>343</v>
      </c>
      <c r="G192" s="1008"/>
      <c r="H192" s="1009"/>
      <c r="I192" s="1010"/>
      <c r="J192" s="1011"/>
      <c r="K192" s="1011"/>
      <c r="L192" s="1012"/>
      <c r="M192" s="1013"/>
      <c r="N192" s="1010"/>
      <c r="O192" s="1012"/>
      <c r="P192" s="1014"/>
      <c r="Q192" s="964"/>
    </row>
    <row r="193" spans="2:17" s="965" customFormat="1" ht="20.100000000000001" customHeight="1">
      <c r="B193" s="984" t="s">
        <v>1089</v>
      </c>
      <c r="C193" s="985"/>
      <c r="D193" s="1060"/>
      <c r="E193" s="1061"/>
      <c r="F193" s="1062" t="s">
        <v>344</v>
      </c>
      <c r="G193" s="1008"/>
      <c r="H193" s="1009"/>
      <c r="I193" s="1010"/>
      <c r="J193" s="1011"/>
      <c r="K193" s="1011"/>
      <c r="L193" s="1012"/>
      <c r="M193" s="1013"/>
      <c r="N193" s="1010"/>
      <c r="O193" s="1012"/>
      <c r="P193" s="1014"/>
      <c r="Q193" s="964"/>
    </row>
    <row r="194" spans="2:17" s="965" customFormat="1" ht="20.100000000000001" customHeight="1">
      <c r="B194" s="984" t="s">
        <v>1090</v>
      </c>
      <c r="C194" s="985"/>
      <c r="D194" s="1060"/>
      <c r="E194" s="1061"/>
      <c r="F194" s="1062" t="s">
        <v>345</v>
      </c>
      <c r="G194" s="1008"/>
      <c r="H194" s="1009"/>
      <c r="I194" s="1010"/>
      <c r="J194" s="1011"/>
      <c r="K194" s="1011"/>
      <c r="L194" s="1012"/>
      <c r="M194" s="1013"/>
      <c r="N194" s="1010"/>
      <c r="O194" s="1012"/>
      <c r="P194" s="1014"/>
      <c r="Q194" s="964"/>
    </row>
    <row r="195" spans="2:17" s="965" customFormat="1" ht="20.100000000000001" customHeight="1">
      <c r="B195" s="984" t="s">
        <v>879</v>
      </c>
      <c r="C195" s="985"/>
      <c r="D195" s="1060"/>
      <c r="E195" s="1061"/>
      <c r="F195" s="1062" t="s">
        <v>346</v>
      </c>
      <c r="G195" s="1008"/>
      <c r="H195" s="1009"/>
      <c r="I195" s="1010"/>
      <c r="J195" s="1011"/>
      <c r="K195" s="1011"/>
      <c r="L195" s="1012"/>
      <c r="M195" s="1013"/>
      <c r="N195" s="1010"/>
      <c r="O195" s="1012"/>
      <c r="P195" s="1014"/>
      <c r="Q195" s="964"/>
    </row>
    <row r="196" spans="2:17" s="965" customFormat="1" ht="20.100000000000001" customHeight="1">
      <c r="B196" s="984" t="s">
        <v>880</v>
      </c>
      <c r="C196" s="985"/>
      <c r="D196" s="1060"/>
      <c r="E196" s="1061"/>
      <c r="F196" s="1062" t="s">
        <v>347</v>
      </c>
      <c r="G196" s="1008"/>
      <c r="H196" s="1009"/>
      <c r="I196" s="1010"/>
      <c r="J196" s="1011"/>
      <c r="K196" s="1011"/>
      <c r="L196" s="1012"/>
      <c r="M196" s="1013"/>
      <c r="N196" s="1010"/>
      <c r="O196" s="1012"/>
      <c r="P196" s="1014"/>
      <c r="Q196" s="964"/>
    </row>
    <row r="197" spans="2:17" s="965" customFormat="1" ht="20.100000000000001" customHeight="1">
      <c r="B197" s="984" t="s">
        <v>881</v>
      </c>
      <c r="C197" s="985"/>
      <c r="D197" s="1060"/>
      <c r="E197" s="1061"/>
      <c r="F197" s="1062" t="s">
        <v>348</v>
      </c>
      <c r="G197" s="1008"/>
      <c r="H197" s="1009"/>
      <c r="I197" s="1010"/>
      <c r="J197" s="1011"/>
      <c r="K197" s="1011"/>
      <c r="L197" s="1012"/>
      <c r="M197" s="1013"/>
      <c r="N197" s="1010"/>
      <c r="O197" s="1012"/>
      <c r="P197" s="1014"/>
      <c r="Q197" s="964"/>
    </row>
    <row r="198" spans="2:17" s="965" customFormat="1" ht="20.100000000000001" customHeight="1">
      <c r="B198" s="984" t="s">
        <v>882</v>
      </c>
      <c r="C198" s="985"/>
      <c r="D198" s="1060"/>
      <c r="E198" s="1061"/>
      <c r="F198" s="1062" t="s">
        <v>349</v>
      </c>
      <c r="G198" s="1008"/>
      <c r="H198" s="1009"/>
      <c r="I198" s="1010"/>
      <c r="J198" s="1011"/>
      <c r="K198" s="1011"/>
      <c r="L198" s="1012"/>
      <c r="M198" s="1013"/>
      <c r="N198" s="1010"/>
      <c r="O198" s="1012"/>
      <c r="P198" s="1014"/>
      <c r="Q198" s="964"/>
    </row>
    <row r="199" spans="2:17" s="965" customFormat="1" ht="20.100000000000001" customHeight="1">
      <c r="B199" s="1015"/>
      <c r="C199" s="985"/>
      <c r="D199" s="1063"/>
      <c r="E199" s="1064"/>
      <c r="F199" s="1062"/>
      <c r="G199" s="1008"/>
      <c r="H199" s="1009"/>
      <c r="I199" s="1010"/>
      <c r="J199" s="1011"/>
      <c r="K199" s="1011"/>
      <c r="L199" s="1012"/>
      <c r="M199" s="1013"/>
      <c r="N199" s="1010"/>
      <c r="O199" s="1012"/>
      <c r="P199" s="1014"/>
      <c r="Q199" s="964"/>
    </row>
    <row r="200" spans="2:17" s="983" customFormat="1" ht="20.100000000000001" customHeight="1">
      <c r="B200" s="1069" t="s">
        <v>1091</v>
      </c>
      <c r="C200" s="1070" t="s">
        <v>351</v>
      </c>
      <c r="D200" s="1071"/>
      <c r="E200" s="1071"/>
      <c r="F200" s="1072"/>
      <c r="G200" s="1073"/>
      <c r="H200" s="1074"/>
      <c r="I200" s="1075"/>
      <c r="J200" s="1076"/>
      <c r="K200" s="1076"/>
      <c r="L200" s="1077"/>
      <c r="M200" s="1078"/>
      <c r="N200" s="1075"/>
      <c r="O200" s="1077"/>
      <c r="P200" s="1079"/>
      <c r="Q200" s="982"/>
    </row>
    <row r="201" spans="2:17" s="965" customFormat="1" ht="20.100000000000001" customHeight="1">
      <c r="B201" s="984" t="s">
        <v>1092</v>
      </c>
      <c r="C201" s="985"/>
      <c r="D201" s="1065" t="s">
        <v>405</v>
      </c>
      <c r="E201" s="1080"/>
      <c r="F201" s="1081"/>
      <c r="G201" s="989"/>
      <c r="H201" s="990"/>
      <c r="I201" s="991"/>
      <c r="J201" s="992"/>
      <c r="K201" s="992"/>
      <c r="L201" s="993"/>
      <c r="M201" s="994"/>
      <c r="N201" s="991"/>
      <c r="O201" s="993"/>
      <c r="P201" s="995"/>
      <c r="Q201" s="964"/>
    </row>
    <row r="202" spans="2:17" s="965" customFormat="1" ht="20.100000000000001" customHeight="1">
      <c r="B202" s="984" t="s">
        <v>1093</v>
      </c>
      <c r="C202" s="985"/>
      <c r="D202" s="1060"/>
      <c r="E202" s="997" t="s">
        <v>1094</v>
      </c>
      <c r="F202" s="1082"/>
      <c r="G202" s="999"/>
      <c r="H202" s="1000"/>
      <c r="I202" s="1001"/>
      <c r="J202" s="1002"/>
      <c r="K202" s="1002"/>
      <c r="L202" s="1003"/>
      <c r="M202" s="1004"/>
      <c r="N202" s="1001"/>
      <c r="O202" s="1003"/>
      <c r="P202" s="1005"/>
      <c r="Q202" s="964"/>
    </row>
    <row r="203" spans="2:17" s="965" customFormat="1" ht="20.100000000000001" customHeight="1">
      <c r="B203" s="984" t="s">
        <v>1095</v>
      </c>
      <c r="C203" s="985"/>
      <c r="D203" s="1060"/>
      <c r="E203" s="1006"/>
      <c r="F203" s="1062" t="s">
        <v>353</v>
      </c>
      <c r="G203" s="1008"/>
      <c r="H203" s="1009"/>
      <c r="I203" s="1010"/>
      <c r="J203" s="1011"/>
      <c r="K203" s="1011"/>
      <c r="L203" s="1012"/>
      <c r="M203" s="1013"/>
      <c r="N203" s="1010"/>
      <c r="O203" s="1012"/>
      <c r="P203" s="1014"/>
      <c r="Q203" s="964"/>
    </row>
    <row r="204" spans="2:17" s="965" customFormat="1" ht="20.100000000000001" customHeight="1">
      <c r="B204" s="984" t="s">
        <v>1096</v>
      </c>
      <c r="C204" s="985"/>
      <c r="D204" s="1060"/>
      <c r="E204" s="1006"/>
      <c r="F204" s="1062" t="s">
        <v>354</v>
      </c>
      <c r="G204" s="1008"/>
      <c r="H204" s="1009"/>
      <c r="I204" s="1010"/>
      <c r="J204" s="1011"/>
      <c r="K204" s="1011"/>
      <c r="L204" s="1012"/>
      <c r="M204" s="1013"/>
      <c r="N204" s="1010"/>
      <c r="O204" s="1012"/>
      <c r="P204" s="1014"/>
      <c r="Q204" s="964"/>
    </row>
    <row r="205" spans="2:17" s="965" customFormat="1" ht="20.100000000000001" customHeight="1">
      <c r="B205" s="984" t="s">
        <v>1097</v>
      </c>
      <c r="C205" s="985"/>
      <c r="D205" s="1060"/>
      <c r="E205" s="1006"/>
      <c r="F205" s="1062" t="s">
        <v>355</v>
      </c>
      <c r="G205" s="1008"/>
      <c r="H205" s="1009"/>
      <c r="I205" s="1010"/>
      <c r="J205" s="1011"/>
      <c r="K205" s="1011"/>
      <c r="L205" s="1012"/>
      <c r="M205" s="1013"/>
      <c r="N205" s="1010"/>
      <c r="O205" s="1012"/>
      <c r="P205" s="1014"/>
      <c r="Q205" s="964"/>
    </row>
    <row r="206" spans="2:17" s="965" customFormat="1" ht="20.100000000000001" customHeight="1">
      <c r="B206" s="1015"/>
      <c r="C206" s="985"/>
      <c r="D206" s="1060"/>
      <c r="E206" s="1083"/>
      <c r="F206" s="1062"/>
      <c r="G206" s="1008"/>
      <c r="H206" s="1009"/>
      <c r="I206" s="1010"/>
      <c r="J206" s="1011"/>
      <c r="K206" s="1011"/>
      <c r="L206" s="1012"/>
      <c r="M206" s="1013"/>
      <c r="N206" s="1010"/>
      <c r="O206" s="1012"/>
      <c r="P206" s="1014"/>
      <c r="Q206" s="964"/>
    </row>
    <row r="207" spans="2:17" s="965" customFormat="1" ht="20.100000000000001" customHeight="1">
      <c r="B207" s="984" t="s">
        <v>1098</v>
      </c>
      <c r="C207" s="985"/>
      <c r="D207" s="1060"/>
      <c r="E207" s="1084" t="s">
        <v>1099</v>
      </c>
      <c r="F207" s="1085"/>
      <c r="G207" s="999"/>
      <c r="H207" s="1000"/>
      <c r="I207" s="1001"/>
      <c r="J207" s="1002"/>
      <c r="K207" s="1002"/>
      <c r="L207" s="1003"/>
      <c r="M207" s="1004"/>
      <c r="N207" s="1001"/>
      <c r="O207" s="1003"/>
      <c r="P207" s="1005"/>
      <c r="Q207" s="964"/>
    </row>
    <row r="208" spans="2:17" s="965" customFormat="1" ht="20.100000000000001" customHeight="1">
      <c r="B208" s="1015"/>
      <c r="C208" s="985"/>
      <c r="D208" s="1060"/>
      <c r="E208" s="1006"/>
      <c r="F208" s="1062" t="s">
        <v>1100</v>
      </c>
      <c r="G208" s="1008"/>
      <c r="H208" s="1009"/>
      <c r="I208" s="1010"/>
      <c r="J208" s="1011"/>
      <c r="K208" s="1011"/>
      <c r="L208" s="1012"/>
      <c r="M208" s="1013"/>
      <c r="N208" s="1010"/>
      <c r="O208" s="1012"/>
      <c r="P208" s="1014"/>
      <c r="Q208" s="964"/>
    </row>
    <row r="209" spans="2:17" s="965" customFormat="1" ht="20.100000000000001" customHeight="1">
      <c r="B209" s="1015"/>
      <c r="C209" s="985"/>
      <c r="D209" s="1060"/>
      <c r="E209" s="1083"/>
      <c r="F209" s="1062"/>
      <c r="G209" s="1008"/>
      <c r="H209" s="1009"/>
      <c r="I209" s="1010"/>
      <c r="J209" s="1011"/>
      <c r="K209" s="1011"/>
      <c r="L209" s="1012"/>
      <c r="M209" s="1013"/>
      <c r="N209" s="1010"/>
      <c r="O209" s="1012"/>
      <c r="P209" s="1014"/>
      <c r="Q209" s="964"/>
    </row>
    <row r="210" spans="2:17" s="965" customFormat="1" ht="20.100000000000001" customHeight="1">
      <c r="B210" s="984" t="s">
        <v>1101</v>
      </c>
      <c r="C210" s="985"/>
      <c r="D210" s="996"/>
      <c r="E210" s="997" t="s">
        <v>1102</v>
      </c>
      <c r="F210" s="1082"/>
      <c r="G210" s="999"/>
      <c r="H210" s="1000"/>
      <c r="I210" s="1001"/>
      <c r="J210" s="1002"/>
      <c r="K210" s="1002"/>
      <c r="L210" s="1003"/>
      <c r="M210" s="1004"/>
      <c r="N210" s="1001"/>
      <c r="O210" s="1003"/>
      <c r="P210" s="1005"/>
      <c r="Q210" s="964"/>
    </row>
    <row r="211" spans="2:17" s="965" customFormat="1" ht="20.100000000000001" customHeight="1">
      <c r="B211" s="984"/>
      <c r="C211" s="985"/>
      <c r="D211" s="996"/>
      <c r="E211" s="1006"/>
      <c r="F211" s="1062" t="s">
        <v>1103</v>
      </c>
      <c r="G211" s="1008"/>
      <c r="H211" s="1009"/>
      <c r="I211" s="1010"/>
      <c r="J211" s="1011"/>
      <c r="K211" s="1011"/>
      <c r="L211" s="1012"/>
      <c r="M211" s="1013"/>
      <c r="N211" s="1010"/>
      <c r="O211" s="1012"/>
      <c r="P211" s="1014"/>
      <c r="Q211" s="964"/>
    </row>
    <row r="212" spans="2:17" s="965" customFormat="1" ht="20.100000000000001" customHeight="1">
      <c r="B212" s="1015"/>
      <c r="C212" s="985"/>
      <c r="D212" s="996"/>
      <c r="E212" s="1083"/>
      <c r="F212" s="1062"/>
      <c r="G212" s="1008"/>
      <c r="H212" s="1009"/>
      <c r="I212" s="1010"/>
      <c r="J212" s="1011"/>
      <c r="K212" s="1011"/>
      <c r="L212" s="1012"/>
      <c r="M212" s="1013"/>
      <c r="N212" s="1010"/>
      <c r="O212" s="1012"/>
      <c r="P212" s="1014"/>
      <c r="Q212" s="964"/>
    </row>
    <row r="213" spans="2:17" s="965" customFormat="1" ht="20.100000000000001" customHeight="1">
      <c r="B213" s="984" t="s">
        <v>1104</v>
      </c>
      <c r="C213" s="985"/>
      <c r="D213" s="1060"/>
      <c r="E213" s="997" t="s">
        <v>407</v>
      </c>
      <c r="F213" s="1082"/>
      <c r="G213" s="999"/>
      <c r="H213" s="1000"/>
      <c r="I213" s="1001"/>
      <c r="J213" s="1002"/>
      <c r="K213" s="1002"/>
      <c r="L213" s="1003"/>
      <c r="M213" s="1004"/>
      <c r="N213" s="1001"/>
      <c r="O213" s="1003"/>
      <c r="P213" s="1005"/>
      <c r="Q213" s="964"/>
    </row>
    <row r="214" spans="2:17" s="965" customFormat="1" ht="20.100000000000001" customHeight="1">
      <c r="B214" s="984" t="s">
        <v>1105</v>
      </c>
      <c r="C214" s="985"/>
      <c r="D214" s="1060"/>
      <c r="E214" s="1006"/>
      <c r="F214" s="1062" t="s">
        <v>1106</v>
      </c>
      <c r="G214" s="1008"/>
      <c r="H214" s="1009"/>
      <c r="I214" s="1010"/>
      <c r="J214" s="1011"/>
      <c r="K214" s="1011"/>
      <c r="L214" s="1012"/>
      <c r="M214" s="1013"/>
      <c r="N214" s="1010"/>
      <c r="O214" s="1012"/>
      <c r="P214" s="1014"/>
      <c r="Q214" s="964"/>
    </row>
    <row r="215" spans="2:17" s="965" customFormat="1" ht="20.100000000000001" customHeight="1">
      <c r="B215" s="984" t="s">
        <v>1107</v>
      </c>
      <c r="C215" s="985"/>
      <c r="D215" s="1060"/>
      <c r="E215" s="1006"/>
      <c r="F215" s="1062" t="s">
        <v>356</v>
      </c>
      <c r="G215" s="1008"/>
      <c r="H215" s="1009"/>
      <c r="I215" s="1010"/>
      <c r="J215" s="1011"/>
      <c r="K215" s="1011"/>
      <c r="L215" s="1012"/>
      <c r="M215" s="1013"/>
      <c r="N215" s="1010"/>
      <c r="O215" s="1012"/>
      <c r="P215" s="1014"/>
      <c r="Q215" s="964"/>
    </row>
    <row r="216" spans="2:17" s="965" customFormat="1" ht="20.100000000000001" customHeight="1">
      <c r="B216" s="984" t="s">
        <v>1108</v>
      </c>
      <c r="C216" s="985"/>
      <c r="D216" s="1060"/>
      <c r="E216" s="1006"/>
      <c r="F216" s="1062" t="s">
        <v>355</v>
      </c>
      <c r="G216" s="1008"/>
      <c r="H216" s="1009"/>
      <c r="I216" s="1010"/>
      <c r="J216" s="1011"/>
      <c r="K216" s="1011"/>
      <c r="L216" s="1012"/>
      <c r="M216" s="1013"/>
      <c r="N216" s="1010"/>
      <c r="O216" s="1012"/>
      <c r="P216" s="1014"/>
      <c r="Q216" s="964"/>
    </row>
    <row r="217" spans="2:17" s="965" customFormat="1" ht="20.100000000000001" customHeight="1">
      <c r="B217" s="984" t="s">
        <v>1109</v>
      </c>
      <c r="C217" s="985"/>
      <c r="D217" s="1060"/>
      <c r="E217" s="1006"/>
      <c r="F217" s="1062" t="s">
        <v>357</v>
      </c>
      <c r="G217" s="1008"/>
      <c r="H217" s="1009"/>
      <c r="I217" s="1010"/>
      <c r="J217" s="1011"/>
      <c r="K217" s="1011"/>
      <c r="L217" s="1012"/>
      <c r="M217" s="1013"/>
      <c r="N217" s="1010"/>
      <c r="O217" s="1012"/>
      <c r="P217" s="1014"/>
      <c r="Q217" s="964"/>
    </row>
    <row r="218" spans="2:17" s="965" customFormat="1" ht="20.100000000000001" customHeight="1">
      <c r="B218" s="1015"/>
      <c r="C218" s="985"/>
      <c r="D218" s="1060"/>
      <c r="E218" s="1083"/>
      <c r="F218" s="1062"/>
      <c r="G218" s="1008"/>
      <c r="H218" s="1009"/>
      <c r="I218" s="1010"/>
      <c r="J218" s="1011"/>
      <c r="K218" s="1011"/>
      <c r="L218" s="1012"/>
      <c r="M218" s="1013"/>
      <c r="N218" s="1010"/>
      <c r="O218" s="1012"/>
      <c r="P218" s="1014"/>
      <c r="Q218" s="964"/>
    </row>
    <row r="219" spans="2:17" s="965" customFormat="1" ht="20.100000000000001" customHeight="1">
      <c r="B219" s="984" t="s">
        <v>1110</v>
      </c>
      <c r="C219" s="985"/>
      <c r="D219" s="1060"/>
      <c r="E219" s="997" t="s">
        <v>1111</v>
      </c>
      <c r="F219" s="1082"/>
      <c r="G219" s="999"/>
      <c r="H219" s="1000"/>
      <c r="I219" s="1001"/>
      <c r="J219" s="1002"/>
      <c r="K219" s="1002"/>
      <c r="L219" s="1003"/>
      <c r="M219" s="1004"/>
      <c r="N219" s="1001"/>
      <c r="O219" s="1003"/>
      <c r="P219" s="1005"/>
      <c r="Q219" s="964"/>
    </row>
    <row r="220" spans="2:17" s="965" customFormat="1" ht="20.100000000000001" customHeight="1">
      <c r="B220" s="984" t="s">
        <v>1112</v>
      </c>
      <c r="C220" s="985"/>
      <c r="D220" s="1060"/>
      <c r="E220" s="1006"/>
      <c r="F220" s="1062" t="s">
        <v>359</v>
      </c>
      <c r="G220" s="1008"/>
      <c r="H220" s="1009"/>
      <c r="I220" s="1010"/>
      <c r="J220" s="1011"/>
      <c r="K220" s="1011"/>
      <c r="L220" s="1012"/>
      <c r="M220" s="1013"/>
      <c r="N220" s="1010"/>
      <c r="O220" s="1012"/>
      <c r="P220" s="1014"/>
      <c r="Q220" s="964"/>
    </row>
    <row r="221" spans="2:17" s="965" customFormat="1" ht="20.100000000000001" customHeight="1">
      <c r="B221" s="984" t="s">
        <v>1113</v>
      </c>
      <c r="C221" s="985"/>
      <c r="D221" s="1060"/>
      <c r="E221" s="1006"/>
      <c r="F221" s="1062" t="s">
        <v>361</v>
      </c>
      <c r="G221" s="1008"/>
      <c r="H221" s="1009"/>
      <c r="I221" s="1010"/>
      <c r="J221" s="1011"/>
      <c r="K221" s="1011"/>
      <c r="L221" s="1012"/>
      <c r="M221" s="1013"/>
      <c r="N221" s="1010"/>
      <c r="O221" s="1012"/>
      <c r="P221" s="1014"/>
      <c r="Q221" s="964"/>
    </row>
    <row r="222" spans="2:17" s="965" customFormat="1" ht="20.100000000000001" customHeight="1">
      <c r="B222" s="984" t="s">
        <v>1114</v>
      </c>
      <c r="C222" s="985"/>
      <c r="D222" s="1060"/>
      <c r="E222" s="1006"/>
      <c r="F222" s="1062" t="s">
        <v>360</v>
      </c>
      <c r="G222" s="1008"/>
      <c r="H222" s="1009"/>
      <c r="I222" s="1010"/>
      <c r="J222" s="1011"/>
      <c r="K222" s="1011"/>
      <c r="L222" s="1012"/>
      <c r="M222" s="1013"/>
      <c r="N222" s="1010"/>
      <c r="O222" s="1012"/>
      <c r="P222" s="1014"/>
      <c r="Q222" s="964"/>
    </row>
    <row r="223" spans="2:17" s="965" customFormat="1" ht="20.100000000000001" customHeight="1">
      <c r="B223" s="1015"/>
      <c r="C223" s="985"/>
      <c r="D223" s="1060"/>
      <c r="E223" s="1083"/>
      <c r="F223" s="1062"/>
      <c r="G223" s="1008"/>
      <c r="H223" s="1009"/>
      <c r="I223" s="1010"/>
      <c r="J223" s="1011"/>
      <c r="K223" s="1011"/>
      <c r="L223" s="1012"/>
      <c r="M223" s="1013"/>
      <c r="N223" s="1010"/>
      <c r="O223" s="1012"/>
      <c r="P223" s="1014"/>
      <c r="Q223" s="964"/>
    </row>
    <row r="224" spans="2:17" s="965" customFormat="1" ht="20.100000000000001" customHeight="1">
      <c r="B224" s="984" t="s">
        <v>1115</v>
      </c>
      <c r="C224" s="985"/>
      <c r="D224" s="1060"/>
      <c r="E224" s="997" t="s">
        <v>1116</v>
      </c>
      <c r="F224" s="1082"/>
      <c r="G224" s="999"/>
      <c r="H224" s="1000"/>
      <c r="I224" s="1001"/>
      <c r="J224" s="1002"/>
      <c r="K224" s="1002"/>
      <c r="L224" s="1003"/>
      <c r="M224" s="1004"/>
      <c r="N224" s="1001"/>
      <c r="O224" s="1003"/>
      <c r="P224" s="1005"/>
      <c r="Q224" s="964"/>
    </row>
    <row r="225" spans="2:17" s="965" customFormat="1" ht="20.100000000000001" customHeight="1">
      <c r="B225" s="984" t="s">
        <v>1117</v>
      </c>
      <c r="C225" s="985"/>
      <c r="D225" s="1060"/>
      <c r="E225" s="1006"/>
      <c r="F225" s="1062" t="s">
        <v>362</v>
      </c>
      <c r="G225" s="1008"/>
      <c r="H225" s="1009"/>
      <c r="I225" s="1010"/>
      <c r="J225" s="1011"/>
      <c r="K225" s="1011"/>
      <c r="L225" s="1012"/>
      <c r="M225" s="1013"/>
      <c r="N225" s="1010"/>
      <c r="O225" s="1012"/>
      <c r="P225" s="1014"/>
      <c r="Q225" s="964"/>
    </row>
    <row r="226" spans="2:17" s="965" customFormat="1" ht="20.100000000000001" customHeight="1">
      <c r="B226" s="984" t="s">
        <v>1118</v>
      </c>
      <c r="C226" s="985"/>
      <c r="D226" s="1060"/>
      <c r="E226" s="1006"/>
      <c r="F226" s="1062" t="s">
        <v>363</v>
      </c>
      <c r="G226" s="1008"/>
      <c r="H226" s="1009"/>
      <c r="I226" s="1010"/>
      <c r="J226" s="1011"/>
      <c r="K226" s="1011"/>
      <c r="L226" s="1012"/>
      <c r="M226" s="1013"/>
      <c r="N226" s="1010"/>
      <c r="O226" s="1012"/>
      <c r="P226" s="1014"/>
      <c r="Q226" s="964"/>
    </row>
    <row r="227" spans="2:17" s="965" customFormat="1" ht="20.100000000000001" customHeight="1">
      <c r="B227" s="984" t="s">
        <v>1119</v>
      </c>
      <c r="C227" s="985"/>
      <c r="D227" s="1060"/>
      <c r="E227" s="1006"/>
      <c r="F227" s="1062" t="s">
        <v>353</v>
      </c>
      <c r="G227" s="1008"/>
      <c r="H227" s="1009"/>
      <c r="I227" s="1010"/>
      <c r="J227" s="1011"/>
      <c r="K227" s="1011"/>
      <c r="L227" s="1012"/>
      <c r="M227" s="1013"/>
      <c r="N227" s="1010"/>
      <c r="O227" s="1012"/>
      <c r="P227" s="1014"/>
      <c r="Q227" s="964"/>
    </row>
    <row r="228" spans="2:17" s="965" customFormat="1" ht="20.100000000000001" customHeight="1">
      <c r="B228" s="984" t="s">
        <v>1120</v>
      </c>
      <c r="C228" s="985"/>
      <c r="D228" s="1060"/>
      <c r="E228" s="1006"/>
      <c r="F228" s="1062" t="s">
        <v>354</v>
      </c>
      <c r="G228" s="1008"/>
      <c r="H228" s="1009"/>
      <c r="I228" s="1010"/>
      <c r="J228" s="1011"/>
      <c r="K228" s="1011"/>
      <c r="L228" s="1012"/>
      <c r="M228" s="1013"/>
      <c r="N228" s="1010"/>
      <c r="O228" s="1012"/>
      <c r="P228" s="1014"/>
      <c r="Q228" s="964"/>
    </row>
    <row r="229" spans="2:17" s="965" customFormat="1" ht="20.100000000000001" customHeight="1">
      <c r="B229" s="984" t="s">
        <v>1121</v>
      </c>
      <c r="C229" s="985"/>
      <c r="D229" s="1060"/>
      <c r="E229" s="1006"/>
      <c r="F229" s="1062" t="s">
        <v>364</v>
      </c>
      <c r="G229" s="1008"/>
      <c r="H229" s="1009"/>
      <c r="I229" s="1010"/>
      <c r="J229" s="1011"/>
      <c r="K229" s="1011"/>
      <c r="L229" s="1012"/>
      <c r="M229" s="1013"/>
      <c r="N229" s="1010"/>
      <c r="O229" s="1012"/>
      <c r="P229" s="1014"/>
      <c r="Q229" s="964"/>
    </row>
    <row r="230" spans="2:17" s="965" customFormat="1" ht="20.100000000000001" customHeight="1">
      <c r="B230" s="984" t="s">
        <v>1122</v>
      </c>
      <c r="C230" s="985"/>
      <c r="D230" s="1060"/>
      <c r="E230" s="1006"/>
      <c r="F230" s="1062" t="s">
        <v>355</v>
      </c>
      <c r="G230" s="1008"/>
      <c r="H230" s="1009"/>
      <c r="I230" s="1010"/>
      <c r="J230" s="1011"/>
      <c r="K230" s="1011"/>
      <c r="L230" s="1012"/>
      <c r="M230" s="1013"/>
      <c r="N230" s="1010"/>
      <c r="O230" s="1012"/>
      <c r="P230" s="1014"/>
      <c r="Q230" s="964"/>
    </row>
    <row r="231" spans="2:17" s="965" customFormat="1" ht="20.100000000000001" customHeight="1">
      <c r="B231" s="984" t="s">
        <v>1123</v>
      </c>
      <c r="C231" s="985"/>
      <c r="D231" s="1060"/>
      <c r="E231" s="1006"/>
      <c r="F231" s="1062" t="s">
        <v>357</v>
      </c>
      <c r="G231" s="1008"/>
      <c r="H231" s="1009"/>
      <c r="I231" s="1010"/>
      <c r="J231" s="1011"/>
      <c r="K231" s="1011"/>
      <c r="L231" s="1012"/>
      <c r="M231" s="1013"/>
      <c r="N231" s="1010"/>
      <c r="O231" s="1012"/>
      <c r="P231" s="1014"/>
      <c r="Q231" s="964"/>
    </row>
    <row r="232" spans="2:17" s="965" customFormat="1" ht="20.100000000000001" customHeight="1">
      <c r="B232" s="984" t="s">
        <v>1124</v>
      </c>
      <c r="C232" s="985"/>
      <c r="D232" s="1060"/>
      <c r="E232" s="1006"/>
      <c r="F232" s="1062" t="s">
        <v>1125</v>
      </c>
      <c r="G232" s="1008"/>
      <c r="H232" s="1009"/>
      <c r="I232" s="1010"/>
      <c r="J232" s="1011"/>
      <c r="K232" s="1011"/>
      <c r="L232" s="1012"/>
      <c r="M232" s="1013"/>
      <c r="N232" s="1010"/>
      <c r="O232" s="1012"/>
      <c r="P232" s="1014"/>
      <c r="Q232" s="964"/>
    </row>
    <row r="233" spans="2:17" s="965" customFormat="1" ht="20.100000000000001" customHeight="1">
      <c r="B233" s="984" t="s">
        <v>1126</v>
      </c>
      <c r="C233" s="985"/>
      <c r="D233" s="1060"/>
      <c r="E233" s="1006"/>
      <c r="F233" s="1062" t="s">
        <v>365</v>
      </c>
      <c r="G233" s="1008"/>
      <c r="H233" s="1009"/>
      <c r="I233" s="1010"/>
      <c r="J233" s="1011"/>
      <c r="K233" s="1011"/>
      <c r="L233" s="1012"/>
      <c r="M233" s="1013"/>
      <c r="N233" s="1010"/>
      <c r="O233" s="1012"/>
      <c r="P233" s="1014"/>
      <c r="Q233" s="964"/>
    </row>
    <row r="234" spans="2:17" s="965" customFormat="1" ht="20.100000000000001" customHeight="1">
      <c r="B234" s="984" t="s">
        <v>1127</v>
      </c>
      <c r="C234" s="985"/>
      <c r="D234" s="1060"/>
      <c r="E234" s="1006"/>
      <c r="F234" s="1062" t="s">
        <v>366</v>
      </c>
      <c r="G234" s="1008"/>
      <c r="H234" s="1009"/>
      <c r="I234" s="1010"/>
      <c r="J234" s="1011"/>
      <c r="K234" s="1011"/>
      <c r="L234" s="1012"/>
      <c r="M234" s="1013"/>
      <c r="N234" s="1010"/>
      <c r="O234" s="1012"/>
      <c r="P234" s="1014"/>
      <c r="Q234" s="964"/>
    </row>
    <row r="235" spans="2:17" s="965" customFormat="1" ht="20.100000000000001" customHeight="1">
      <c r="B235" s="984" t="s">
        <v>1128</v>
      </c>
      <c r="C235" s="985"/>
      <c r="D235" s="1060"/>
      <c r="E235" s="1006"/>
      <c r="F235" s="1062" t="s">
        <v>367</v>
      </c>
      <c r="G235" s="1008"/>
      <c r="H235" s="1009"/>
      <c r="I235" s="1010"/>
      <c r="J235" s="1011"/>
      <c r="K235" s="1011"/>
      <c r="L235" s="1012"/>
      <c r="M235" s="1013"/>
      <c r="N235" s="1010"/>
      <c r="O235" s="1012"/>
      <c r="P235" s="1014"/>
      <c r="Q235" s="964"/>
    </row>
    <row r="236" spans="2:17" s="965" customFormat="1" ht="20.100000000000001" customHeight="1">
      <c r="B236" s="984" t="s">
        <v>1129</v>
      </c>
      <c r="C236" s="985"/>
      <c r="D236" s="1060"/>
      <c r="E236" s="1006"/>
      <c r="F236" s="1062" t="s">
        <v>368</v>
      </c>
      <c r="G236" s="1008"/>
      <c r="H236" s="1009"/>
      <c r="I236" s="1010"/>
      <c r="J236" s="1011"/>
      <c r="K236" s="1011"/>
      <c r="L236" s="1012"/>
      <c r="M236" s="1013"/>
      <c r="N236" s="1010"/>
      <c r="O236" s="1012"/>
      <c r="P236" s="1014"/>
      <c r="Q236" s="964"/>
    </row>
    <row r="237" spans="2:17" s="965" customFormat="1" ht="20.100000000000001" customHeight="1">
      <c r="B237" s="984" t="s">
        <v>1130</v>
      </c>
      <c r="C237" s="985"/>
      <c r="D237" s="1060"/>
      <c r="E237" s="1006"/>
      <c r="F237" s="1062" t="s">
        <v>369</v>
      </c>
      <c r="G237" s="1008"/>
      <c r="H237" s="1009"/>
      <c r="I237" s="1010"/>
      <c r="J237" s="1011"/>
      <c r="K237" s="1011"/>
      <c r="L237" s="1012"/>
      <c r="M237" s="1013"/>
      <c r="N237" s="1010"/>
      <c r="O237" s="1012"/>
      <c r="P237" s="1014"/>
      <c r="Q237" s="964"/>
    </row>
    <row r="238" spans="2:17" s="965" customFormat="1" ht="20.100000000000001" customHeight="1">
      <c r="B238" s="1015"/>
      <c r="C238" s="985"/>
      <c r="D238" s="1060"/>
      <c r="E238" s="1083"/>
      <c r="F238" s="1062"/>
      <c r="G238" s="1008"/>
      <c r="H238" s="1009"/>
      <c r="I238" s="1010"/>
      <c r="J238" s="1011"/>
      <c r="K238" s="1011"/>
      <c r="L238" s="1012"/>
      <c r="M238" s="1013"/>
      <c r="N238" s="1010"/>
      <c r="O238" s="1012"/>
      <c r="P238" s="1014"/>
      <c r="Q238" s="964"/>
    </row>
    <row r="239" spans="2:17" s="965" customFormat="1" ht="20.100000000000001" customHeight="1">
      <c r="B239" s="984" t="s">
        <v>1131</v>
      </c>
      <c r="C239" s="985"/>
      <c r="D239" s="1060"/>
      <c r="E239" s="997" t="s">
        <v>1132</v>
      </c>
      <c r="F239" s="1082"/>
      <c r="G239" s="999"/>
      <c r="H239" s="1000"/>
      <c r="I239" s="1001"/>
      <c r="J239" s="1002"/>
      <c r="K239" s="1002"/>
      <c r="L239" s="1003"/>
      <c r="M239" s="1004"/>
      <c r="N239" s="1001"/>
      <c r="O239" s="1003"/>
      <c r="P239" s="1005"/>
      <c r="Q239" s="964"/>
    </row>
    <row r="240" spans="2:17" s="965" customFormat="1" ht="20.100000000000001" customHeight="1">
      <c r="B240" s="984" t="s">
        <v>1133</v>
      </c>
      <c r="C240" s="985"/>
      <c r="D240" s="1060"/>
      <c r="E240" s="1006"/>
      <c r="F240" s="1062" t="s">
        <v>353</v>
      </c>
      <c r="G240" s="1008"/>
      <c r="H240" s="1009"/>
      <c r="I240" s="1010"/>
      <c r="J240" s="1011"/>
      <c r="K240" s="1011"/>
      <c r="L240" s="1012"/>
      <c r="M240" s="1013"/>
      <c r="N240" s="1010"/>
      <c r="O240" s="1012"/>
      <c r="P240" s="1014"/>
      <c r="Q240" s="964"/>
    </row>
    <row r="241" spans="2:17" s="965" customFormat="1" ht="20.100000000000001" customHeight="1">
      <c r="B241" s="984" t="s">
        <v>1134</v>
      </c>
      <c r="C241" s="985"/>
      <c r="D241" s="1060"/>
      <c r="E241" s="1006"/>
      <c r="F241" s="1062" t="s">
        <v>354</v>
      </c>
      <c r="G241" s="1008"/>
      <c r="H241" s="1009"/>
      <c r="I241" s="1010"/>
      <c r="J241" s="1011"/>
      <c r="K241" s="1011"/>
      <c r="L241" s="1012"/>
      <c r="M241" s="1013"/>
      <c r="N241" s="1010"/>
      <c r="O241" s="1012"/>
      <c r="P241" s="1014"/>
      <c r="Q241" s="964"/>
    </row>
    <row r="242" spans="2:17" s="965" customFormat="1" ht="20.100000000000001" customHeight="1">
      <c r="B242" s="984" t="s">
        <v>1135</v>
      </c>
      <c r="C242" s="985"/>
      <c r="D242" s="1060"/>
      <c r="E242" s="1006"/>
      <c r="F242" s="1062" t="s">
        <v>355</v>
      </c>
      <c r="G242" s="1008"/>
      <c r="H242" s="1009"/>
      <c r="I242" s="1010"/>
      <c r="J242" s="1011"/>
      <c r="K242" s="1011"/>
      <c r="L242" s="1012"/>
      <c r="M242" s="1013"/>
      <c r="N242" s="1010"/>
      <c r="O242" s="1012"/>
      <c r="P242" s="1014"/>
      <c r="Q242" s="964"/>
    </row>
    <row r="243" spans="2:17" s="965" customFormat="1" ht="20.100000000000001" customHeight="1">
      <c r="B243" s="1015"/>
      <c r="C243" s="985"/>
      <c r="D243" s="1060"/>
      <c r="E243" s="1083"/>
      <c r="F243" s="1062"/>
      <c r="G243" s="1008"/>
      <c r="H243" s="1009"/>
      <c r="I243" s="1010"/>
      <c r="J243" s="1011"/>
      <c r="K243" s="1011"/>
      <c r="L243" s="1012"/>
      <c r="M243" s="1013"/>
      <c r="N243" s="1010"/>
      <c r="O243" s="1012"/>
      <c r="P243" s="1014"/>
      <c r="Q243" s="964"/>
    </row>
    <row r="244" spans="2:17" s="965" customFormat="1" ht="20.100000000000001" customHeight="1">
      <c r="B244" s="984" t="s">
        <v>1136</v>
      </c>
      <c r="C244" s="985"/>
      <c r="D244" s="1060"/>
      <c r="E244" s="997" t="s">
        <v>1137</v>
      </c>
      <c r="F244" s="1082"/>
      <c r="G244" s="999"/>
      <c r="H244" s="1000"/>
      <c r="I244" s="1001"/>
      <c r="J244" s="1002"/>
      <c r="K244" s="1002"/>
      <c r="L244" s="1003"/>
      <c r="M244" s="1004"/>
      <c r="N244" s="1001"/>
      <c r="O244" s="1003"/>
      <c r="P244" s="1005"/>
      <c r="Q244" s="964"/>
    </row>
    <row r="245" spans="2:17" s="965" customFormat="1" ht="20.100000000000001" customHeight="1">
      <c r="B245" s="984" t="s">
        <v>1138</v>
      </c>
      <c r="C245" s="985"/>
      <c r="D245" s="1060"/>
      <c r="E245" s="1006"/>
      <c r="F245" s="1062" t="s">
        <v>353</v>
      </c>
      <c r="G245" s="1008"/>
      <c r="H245" s="1009"/>
      <c r="I245" s="1010"/>
      <c r="J245" s="1011"/>
      <c r="K245" s="1011"/>
      <c r="L245" s="1012"/>
      <c r="M245" s="1013"/>
      <c r="N245" s="1010"/>
      <c r="O245" s="1012"/>
      <c r="P245" s="1014"/>
      <c r="Q245" s="964"/>
    </row>
    <row r="246" spans="2:17" s="965" customFormat="1" ht="20.100000000000001" customHeight="1">
      <c r="B246" s="984" t="s">
        <v>1139</v>
      </c>
      <c r="C246" s="985"/>
      <c r="D246" s="1060"/>
      <c r="E246" s="1006"/>
      <c r="F246" s="1062" t="s">
        <v>354</v>
      </c>
      <c r="G246" s="1008"/>
      <c r="H246" s="1009"/>
      <c r="I246" s="1010"/>
      <c r="J246" s="1011"/>
      <c r="K246" s="1011"/>
      <c r="L246" s="1012"/>
      <c r="M246" s="1013"/>
      <c r="N246" s="1010"/>
      <c r="O246" s="1012"/>
      <c r="P246" s="1014"/>
      <c r="Q246" s="964"/>
    </row>
    <row r="247" spans="2:17" s="965" customFormat="1" ht="20.100000000000001" customHeight="1">
      <c r="B247" s="984" t="s">
        <v>1140</v>
      </c>
      <c r="C247" s="985"/>
      <c r="D247" s="1060"/>
      <c r="E247" s="1006"/>
      <c r="F247" s="1062" t="s">
        <v>364</v>
      </c>
      <c r="G247" s="1008"/>
      <c r="H247" s="1009"/>
      <c r="I247" s="1010"/>
      <c r="J247" s="1011"/>
      <c r="K247" s="1011"/>
      <c r="L247" s="1012"/>
      <c r="M247" s="1013"/>
      <c r="N247" s="1010"/>
      <c r="O247" s="1012"/>
      <c r="P247" s="1014"/>
      <c r="Q247" s="964"/>
    </row>
    <row r="248" spans="2:17" s="965" customFormat="1" ht="20.100000000000001" customHeight="1">
      <c r="B248" s="984" t="s">
        <v>1141</v>
      </c>
      <c r="C248" s="985"/>
      <c r="D248" s="1060"/>
      <c r="E248" s="1006"/>
      <c r="F248" s="1062" t="s">
        <v>355</v>
      </c>
      <c r="G248" s="1008"/>
      <c r="H248" s="1009"/>
      <c r="I248" s="1010"/>
      <c r="J248" s="1011"/>
      <c r="K248" s="1011"/>
      <c r="L248" s="1012"/>
      <c r="M248" s="1013"/>
      <c r="N248" s="1010"/>
      <c r="O248" s="1012"/>
      <c r="P248" s="1014"/>
      <c r="Q248" s="964"/>
    </row>
    <row r="249" spans="2:17" s="965" customFormat="1" ht="20.100000000000001" customHeight="1">
      <c r="B249" s="1015"/>
      <c r="C249" s="985"/>
      <c r="D249" s="1063"/>
      <c r="E249" s="1083"/>
      <c r="F249" s="1062"/>
      <c r="G249" s="1008"/>
      <c r="H249" s="1009"/>
      <c r="I249" s="1010"/>
      <c r="J249" s="1011"/>
      <c r="K249" s="1011"/>
      <c r="L249" s="1012"/>
      <c r="M249" s="1013"/>
      <c r="N249" s="1010"/>
      <c r="O249" s="1012"/>
      <c r="P249" s="1014"/>
      <c r="Q249" s="964"/>
    </row>
    <row r="250" spans="2:17" s="965" customFormat="1" ht="20.100000000000001" customHeight="1">
      <c r="B250" s="984" t="s">
        <v>1142</v>
      </c>
      <c r="C250" s="985"/>
      <c r="D250" s="1065" t="s">
        <v>412</v>
      </c>
      <c r="E250" s="1086"/>
      <c r="F250" s="1067"/>
      <c r="G250" s="989"/>
      <c r="H250" s="990"/>
      <c r="I250" s="991"/>
      <c r="J250" s="992"/>
      <c r="K250" s="992"/>
      <c r="L250" s="993"/>
      <c r="M250" s="994"/>
      <c r="N250" s="991"/>
      <c r="O250" s="993"/>
      <c r="P250" s="995"/>
      <c r="Q250" s="964"/>
    </row>
    <row r="251" spans="2:17" s="965" customFormat="1" ht="20.100000000000001" customHeight="1">
      <c r="B251" s="984" t="s">
        <v>1143</v>
      </c>
      <c r="C251" s="985"/>
      <c r="D251" s="1060"/>
      <c r="E251" s="1006" t="s">
        <v>1144</v>
      </c>
      <c r="F251" s="1082"/>
      <c r="G251" s="999"/>
      <c r="H251" s="1000"/>
      <c r="I251" s="1001"/>
      <c r="J251" s="1002"/>
      <c r="K251" s="1002"/>
      <c r="L251" s="1003"/>
      <c r="M251" s="1004"/>
      <c r="N251" s="1001"/>
      <c r="O251" s="1003"/>
      <c r="P251" s="1005"/>
      <c r="Q251" s="964"/>
    </row>
    <row r="252" spans="2:17" s="965" customFormat="1" ht="20.100000000000001" customHeight="1">
      <c r="B252" s="984" t="s">
        <v>1145</v>
      </c>
      <c r="C252" s="985"/>
      <c r="D252" s="1060"/>
      <c r="E252" s="1006"/>
      <c r="F252" s="1062" t="s">
        <v>384</v>
      </c>
      <c r="G252" s="1008"/>
      <c r="H252" s="1009"/>
      <c r="I252" s="1010"/>
      <c r="J252" s="1011"/>
      <c r="K252" s="1011"/>
      <c r="L252" s="1012"/>
      <c r="M252" s="1013"/>
      <c r="N252" s="1010"/>
      <c r="O252" s="1012"/>
      <c r="P252" s="1014"/>
      <c r="Q252" s="964"/>
    </row>
    <row r="253" spans="2:17" s="965" customFormat="1" ht="20.100000000000001" customHeight="1">
      <c r="B253" s="984" t="s">
        <v>1146</v>
      </c>
      <c r="C253" s="985"/>
      <c r="D253" s="1060"/>
      <c r="E253" s="1006"/>
      <c r="F253" s="1062" t="s">
        <v>385</v>
      </c>
      <c r="G253" s="1008"/>
      <c r="H253" s="1009"/>
      <c r="I253" s="1010"/>
      <c r="J253" s="1011"/>
      <c r="K253" s="1011"/>
      <c r="L253" s="1012"/>
      <c r="M253" s="1013"/>
      <c r="N253" s="1010"/>
      <c r="O253" s="1012"/>
      <c r="P253" s="1014"/>
      <c r="Q253" s="964"/>
    </row>
    <row r="254" spans="2:17" s="965" customFormat="1" ht="20.100000000000001" customHeight="1">
      <c r="B254" s="984" t="s">
        <v>1147</v>
      </c>
      <c r="C254" s="985"/>
      <c r="D254" s="1060"/>
      <c r="E254" s="1006"/>
      <c r="F254" s="1062" t="s">
        <v>1148</v>
      </c>
      <c r="G254" s="1008"/>
      <c r="H254" s="1009"/>
      <c r="I254" s="1010"/>
      <c r="J254" s="1011"/>
      <c r="K254" s="1011"/>
      <c r="L254" s="1012"/>
      <c r="M254" s="1013"/>
      <c r="N254" s="1010"/>
      <c r="O254" s="1012"/>
      <c r="P254" s="1014"/>
      <c r="Q254" s="964"/>
    </row>
    <row r="255" spans="2:17" s="965" customFormat="1" ht="20.100000000000001" customHeight="1">
      <c r="B255" s="1015"/>
      <c r="C255" s="985"/>
      <c r="D255" s="1060"/>
      <c r="E255" s="1083"/>
      <c r="F255" s="1062"/>
      <c r="G255" s="1008"/>
      <c r="H255" s="1009"/>
      <c r="I255" s="1010"/>
      <c r="J255" s="1011"/>
      <c r="K255" s="1011"/>
      <c r="L255" s="1012"/>
      <c r="M255" s="1013"/>
      <c r="N255" s="1010"/>
      <c r="O255" s="1012"/>
      <c r="P255" s="1014"/>
      <c r="Q255" s="964"/>
    </row>
    <row r="256" spans="2:17" s="965" customFormat="1" ht="20.100000000000001" customHeight="1">
      <c r="B256" s="984" t="s">
        <v>1149</v>
      </c>
      <c r="C256" s="985"/>
      <c r="D256" s="1060"/>
      <c r="E256" s="997" t="s">
        <v>1150</v>
      </c>
      <c r="F256" s="1082"/>
      <c r="G256" s="999"/>
      <c r="H256" s="1000"/>
      <c r="I256" s="1001"/>
      <c r="J256" s="1002"/>
      <c r="K256" s="1002"/>
      <c r="L256" s="1003"/>
      <c r="M256" s="1004"/>
      <c r="N256" s="1001"/>
      <c r="O256" s="1003"/>
      <c r="P256" s="1005"/>
      <c r="Q256" s="964"/>
    </row>
    <row r="257" spans="2:17" s="965" customFormat="1" ht="20.100000000000001" customHeight="1">
      <c r="B257" s="984" t="s">
        <v>1151</v>
      </c>
      <c r="C257" s="985"/>
      <c r="D257" s="1060"/>
      <c r="E257" s="1006"/>
      <c r="F257" s="1062" t="s">
        <v>386</v>
      </c>
      <c r="G257" s="1008"/>
      <c r="H257" s="1009"/>
      <c r="I257" s="1010"/>
      <c r="J257" s="1011"/>
      <c r="K257" s="1011"/>
      <c r="L257" s="1012"/>
      <c r="M257" s="1013"/>
      <c r="N257" s="1010"/>
      <c r="O257" s="1012"/>
      <c r="P257" s="1014"/>
      <c r="Q257" s="964"/>
    </row>
    <row r="258" spans="2:17" s="965" customFormat="1" ht="20.100000000000001" customHeight="1">
      <c r="B258" s="1015"/>
      <c r="C258" s="985"/>
      <c r="D258" s="1060"/>
      <c r="E258" s="1083"/>
      <c r="F258" s="1062"/>
      <c r="G258" s="1008"/>
      <c r="H258" s="1009"/>
      <c r="I258" s="1010"/>
      <c r="J258" s="1011"/>
      <c r="K258" s="1011"/>
      <c r="L258" s="1012"/>
      <c r="M258" s="1013"/>
      <c r="N258" s="1010"/>
      <c r="O258" s="1012"/>
      <c r="P258" s="1014"/>
      <c r="Q258" s="964"/>
    </row>
    <row r="259" spans="2:17" s="965" customFormat="1" ht="20.100000000000001" customHeight="1">
      <c r="B259" s="984" t="s">
        <v>1152</v>
      </c>
      <c r="C259" s="985"/>
      <c r="D259" s="1060"/>
      <c r="E259" s="997" t="s">
        <v>1153</v>
      </c>
      <c r="F259" s="1082"/>
      <c r="G259" s="999"/>
      <c r="H259" s="1000"/>
      <c r="I259" s="1001"/>
      <c r="J259" s="1002"/>
      <c r="K259" s="1002"/>
      <c r="L259" s="1003"/>
      <c r="M259" s="1004"/>
      <c r="N259" s="1001"/>
      <c r="O259" s="1003"/>
      <c r="P259" s="1005"/>
      <c r="Q259" s="964"/>
    </row>
    <row r="260" spans="2:17" s="965" customFormat="1" ht="20.100000000000001" customHeight="1">
      <c r="B260" s="1015"/>
      <c r="C260" s="985"/>
      <c r="D260" s="1060"/>
      <c r="E260" s="1006"/>
      <c r="F260" s="1062" t="s">
        <v>1154</v>
      </c>
      <c r="G260" s="1008"/>
      <c r="H260" s="1009"/>
      <c r="I260" s="1010"/>
      <c r="J260" s="1011"/>
      <c r="K260" s="1011"/>
      <c r="L260" s="1012"/>
      <c r="M260" s="1013"/>
      <c r="N260" s="1010"/>
      <c r="O260" s="1012"/>
      <c r="P260" s="1014"/>
      <c r="Q260" s="964"/>
    </row>
    <row r="261" spans="2:17" s="965" customFormat="1" ht="20.100000000000001" customHeight="1">
      <c r="B261" s="1015"/>
      <c r="C261" s="985"/>
      <c r="D261" s="1060"/>
      <c r="E261" s="1083"/>
      <c r="F261" s="1062"/>
      <c r="G261" s="1008"/>
      <c r="H261" s="1009"/>
      <c r="I261" s="1010"/>
      <c r="J261" s="1011"/>
      <c r="K261" s="1011"/>
      <c r="L261" s="1012"/>
      <c r="M261" s="1013"/>
      <c r="N261" s="1010"/>
      <c r="O261" s="1012"/>
      <c r="P261" s="1014"/>
      <c r="Q261" s="964"/>
    </row>
    <row r="262" spans="2:17" s="965" customFormat="1" ht="20.100000000000001" customHeight="1">
      <c r="B262" s="984" t="s">
        <v>1155</v>
      </c>
      <c r="C262" s="985"/>
      <c r="D262" s="1060"/>
      <c r="E262" s="997" t="s">
        <v>1156</v>
      </c>
      <c r="F262" s="1082"/>
      <c r="G262" s="999"/>
      <c r="H262" s="1000"/>
      <c r="I262" s="1001"/>
      <c r="J262" s="1002"/>
      <c r="K262" s="1002"/>
      <c r="L262" s="1003"/>
      <c r="M262" s="1004"/>
      <c r="N262" s="1001"/>
      <c r="O262" s="1003"/>
      <c r="P262" s="1005"/>
      <c r="Q262" s="964"/>
    </row>
    <row r="263" spans="2:17" s="965" customFormat="1" ht="20.100000000000001" customHeight="1">
      <c r="B263" s="984"/>
      <c r="C263" s="985"/>
      <c r="D263" s="1060"/>
      <c r="E263" s="1006"/>
      <c r="F263" s="1062" t="s">
        <v>1103</v>
      </c>
      <c r="G263" s="1008"/>
      <c r="H263" s="1009"/>
      <c r="I263" s="1010"/>
      <c r="J263" s="1011"/>
      <c r="K263" s="1011"/>
      <c r="L263" s="1012"/>
      <c r="M263" s="1013"/>
      <c r="N263" s="1010"/>
      <c r="O263" s="1012"/>
      <c r="P263" s="1014"/>
      <c r="Q263" s="964"/>
    </row>
    <row r="264" spans="2:17" s="965" customFormat="1" ht="20.100000000000001" customHeight="1">
      <c r="B264" s="1015"/>
      <c r="C264" s="985"/>
      <c r="D264" s="1063"/>
      <c r="E264" s="1083"/>
      <c r="F264" s="1062"/>
      <c r="G264" s="1008"/>
      <c r="H264" s="1009"/>
      <c r="I264" s="1010"/>
      <c r="J264" s="1011"/>
      <c r="K264" s="1011"/>
      <c r="L264" s="1012"/>
      <c r="M264" s="1013"/>
      <c r="N264" s="1010"/>
      <c r="O264" s="1012"/>
      <c r="P264" s="1014"/>
      <c r="Q264" s="964"/>
    </row>
    <row r="265" spans="2:17" s="965" customFormat="1" ht="20.100000000000001" customHeight="1">
      <c r="B265" s="984" t="s">
        <v>1157</v>
      </c>
      <c r="C265" s="985"/>
      <c r="D265" s="1065" t="s">
        <v>414</v>
      </c>
      <c r="E265" s="1086"/>
      <c r="F265" s="1067"/>
      <c r="G265" s="989"/>
      <c r="H265" s="990"/>
      <c r="I265" s="991"/>
      <c r="J265" s="992"/>
      <c r="K265" s="992"/>
      <c r="L265" s="993"/>
      <c r="M265" s="994"/>
      <c r="N265" s="991"/>
      <c r="O265" s="993"/>
      <c r="P265" s="995"/>
      <c r="Q265" s="964"/>
    </row>
    <row r="266" spans="2:17" s="965" customFormat="1" ht="20.100000000000001" customHeight="1">
      <c r="B266" s="984" t="s">
        <v>1158</v>
      </c>
      <c r="C266" s="985"/>
      <c r="D266" s="1060"/>
      <c r="E266" s="997" t="s">
        <v>1159</v>
      </c>
      <c r="F266" s="1082"/>
      <c r="G266" s="999"/>
      <c r="H266" s="1000"/>
      <c r="I266" s="1001"/>
      <c r="J266" s="1002"/>
      <c r="K266" s="1002"/>
      <c r="L266" s="1003"/>
      <c r="M266" s="1004"/>
      <c r="N266" s="1001"/>
      <c r="O266" s="1003"/>
      <c r="P266" s="1005"/>
      <c r="Q266" s="964"/>
    </row>
    <row r="267" spans="2:17" s="965" customFormat="1" ht="20.100000000000001" customHeight="1">
      <c r="B267" s="984"/>
      <c r="C267" s="985"/>
      <c r="D267" s="1060"/>
      <c r="E267" s="1006"/>
      <c r="F267" s="1062" t="s">
        <v>1154</v>
      </c>
      <c r="G267" s="1008"/>
      <c r="H267" s="1009"/>
      <c r="I267" s="1010"/>
      <c r="J267" s="1011"/>
      <c r="K267" s="1011"/>
      <c r="L267" s="1012"/>
      <c r="M267" s="1013"/>
      <c r="N267" s="1010"/>
      <c r="O267" s="1012"/>
      <c r="P267" s="1014"/>
      <c r="Q267" s="964"/>
    </row>
    <row r="268" spans="2:17" s="965" customFormat="1" ht="20.100000000000001" customHeight="1">
      <c r="B268" s="1015"/>
      <c r="C268" s="985"/>
      <c r="D268" s="1060"/>
      <c r="E268" s="1083"/>
      <c r="F268" s="1062"/>
      <c r="G268" s="1008"/>
      <c r="H268" s="1009"/>
      <c r="I268" s="1010"/>
      <c r="J268" s="1011"/>
      <c r="K268" s="1011"/>
      <c r="L268" s="1012"/>
      <c r="M268" s="1013"/>
      <c r="N268" s="1010"/>
      <c r="O268" s="1012"/>
      <c r="P268" s="1014"/>
      <c r="Q268" s="964"/>
    </row>
    <row r="269" spans="2:17" s="965" customFormat="1" ht="20.100000000000001" customHeight="1">
      <c r="B269" s="984" t="s">
        <v>1160</v>
      </c>
      <c r="C269" s="985"/>
      <c r="D269" s="1060"/>
      <c r="E269" s="997" t="s">
        <v>1161</v>
      </c>
      <c r="F269" s="1082"/>
      <c r="G269" s="999"/>
      <c r="H269" s="1000"/>
      <c r="I269" s="1001"/>
      <c r="J269" s="1002"/>
      <c r="K269" s="1002"/>
      <c r="L269" s="1003"/>
      <c r="M269" s="1004"/>
      <c r="N269" s="1001"/>
      <c r="O269" s="1003"/>
      <c r="P269" s="1005"/>
      <c r="Q269" s="964"/>
    </row>
    <row r="270" spans="2:17" s="965" customFormat="1" ht="20.100000000000001" customHeight="1">
      <c r="B270" s="1015"/>
      <c r="C270" s="985"/>
      <c r="D270" s="1060"/>
      <c r="E270" s="1006"/>
      <c r="F270" s="1062" t="s">
        <v>1154</v>
      </c>
      <c r="G270" s="1008"/>
      <c r="H270" s="1009"/>
      <c r="I270" s="1010"/>
      <c r="J270" s="1011"/>
      <c r="K270" s="1011"/>
      <c r="L270" s="1012"/>
      <c r="M270" s="1013"/>
      <c r="N270" s="1010"/>
      <c r="O270" s="1012"/>
      <c r="P270" s="1014"/>
      <c r="Q270" s="964"/>
    </row>
    <row r="271" spans="2:17" s="965" customFormat="1" ht="20.100000000000001" customHeight="1">
      <c r="B271" s="1015"/>
      <c r="C271" s="985"/>
      <c r="D271" s="1063"/>
      <c r="E271" s="1083"/>
      <c r="F271" s="1062"/>
      <c r="G271" s="1008"/>
      <c r="H271" s="1009"/>
      <c r="I271" s="1010"/>
      <c r="J271" s="1011"/>
      <c r="K271" s="1011"/>
      <c r="L271" s="1012"/>
      <c r="M271" s="1013"/>
      <c r="N271" s="1010"/>
      <c r="O271" s="1012"/>
      <c r="P271" s="1014"/>
      <c r="Q271" s="964"/>
    </row>
    <row r="272" spans="2:17" s="965" customFormat="1" ht="20.100000000000001" customHeight="1">
      <c r="B272" s="984" t="s">
        <v>1162</v>
      </c>
      <c r="C272" s="985"/>
      <c r="D272" s="1065" t="s">
        <v>415</v>
      </c>
      <c r="E272" s="1086"/>
      <c r="F272" s="1067"/>
      <c r="G272" s="989"/>
      <c r="H272" s="990"/>
      <c r="I272" s="991"/>
      <c r="J272" s="992"/>
      <c r="K272" s="992"/>
      <c r="L272" s="993"/>
      <c r="M272" s="994"/>
      <c r="N272" s="991"/>
      <c r="O272" s="993"/>
      <c r="P272" s="995"/>
      <c r="Q272" s="964"/>
    </row>
    <row r="273" spans="2:17" s="965" customFormat="1" ht="20.100000000000001" customHeight="1">
      <c r="B273" s="984" t="s">
        <v>1163</v>
      </c>
      <c r="C273" s="985"/>
      <c r="D273" s="1060"/>
      <c r="E273" s="997" t="s">
        <v>1164</v>
      </c>
      <c r="F273" s="1082"/>
      <c r="G273" s="999"/>
      <c r="H273" s="1000"/>
      <c r="I273" s="1001"/>
      <c r="J273" s="1002"/>
      <c r="K273" s="1002"/>
      <c r="L273" s="1003"/>
      <c r="M273" s="1004"/>
      <c r="N273" s="1001"/>
      <c r="O273" s="1003"/>
      <c r="P273" s="1005"/>
      <c r="Q273" s="964"/>
    </row>
    <row r="274" spans="2:17" s="965" customFormat="1" ht="20.100000000000001" customHeight="1">
      <c r="B274" s="984" t="s">
        <v>1165</v>
      </c>
      <c r="C274" s="985"/>
      <c r="D274" s="1060"/>
      <c r="E274" s="1006"/>
      <c r="F274" s="1062" t="s">
        <v>952</v>
      </c>
      <c r="G274" s="1008"/>
      <c r="H274" s="1009"/>
      <c r="I274" s="1010"/>
      <c r="J274" s="1011"/>
      <c r="K274" s="1011"/>
      <c r="L274" s="1012"/>
      <c r="M274" s="1013"/>
      <c r="N274" s="1010"/>
      <c r="O274" s="1012"/>
      <c r="P274" s="1014"/>
      <c r="Q274" s="964"/>
    </row>
    <row r="275" spans="2:17" s="965" customFormat="1" ht="20.100000000000001" customHeight="1">
      <c r="B275" s="984" t="s">
        <v>1166</v>
      </c>
      <c r="C275" s="985"/>
      <c r="D275" s="1060"/>
      <c r="E275" s="1006"/>
      <c r="F275" s="1062" t="s">
        <v>400</v>
      </c>
      <c r="G275" s="1008"/>
      <c r="H275" s="1009"/>
      <c r="I275" s="1010"/>
      <c r="J275" s="1011"/>
      <c r="K275" s="1011"/>
      <c r="L275" s="1012"/>
      <c r="M275" s="1013"/>
      <c r="N275" s="1010"/>
      <c r="O275" s="1012"/>
      <c r="P275" s="1014"/>
      <c r="Q275" s="964"/>
    </row>
    <row r="276" spans="2:17" s="965" customFormat="1" ht="20.100000000000001" customHeight="1">
      <c r="B276" s="984" t="s">
        <v>1167</v>
      </c>
      <c r="C276" s="985"/>
      <c r="D276" s="1060"/>
      <c r="E276" s="1006"/>
      <c r="F276" s="1062" t="s">
        <v>401</v>
      </c>
      <c r="G276" s="1008"/>
      <c r="H276" s="1009"/>
      <c r="I276" s="1010"/>
      <c r="J276" s="1011"/>
      <c r="K276" s="1011"/>
      <c r="L276" s="1012"/>
      <c r="M276" s="1013"/>
      <c r="N276" s="1010"/>
      <c r="O276" s="1012"/>
      <c r="P276" s="1014"/>
      <c r="Q276" s="964"/>
    </row>
    <row r="277" spans="2:17" s="965" customFormat="1" ht="20.100000000000001" customHeight="1">
      <c r="B277" s="984" t="s">
        <v>928</v>
      </c>
      <c r="C277" s="985"/>
      <c r="D277" s="1060"/>
      <c r="E277" s="1006"/>
      <c r="F277" s="1062" t="s">
        <v>387</v>
      </c>
      <c r="G277" s="1008"/>
      <c r="H277" s="1009"/>
      <c r="I277" s="1010"/>
      <c r="J277" s="1011"/>
      <c r="K277" s="1011"/>
      <c r="L277" s="1012"/>
      <c r="M277" s="1013"/>
      <c r="N277" s="1010"/>
      <c r="O277" s="1012"/>
      <c r="P277" s="1014"/>
      <c r="Q277" s="964"/>
    </row>
    <row r="278" spans="2:17" s="965" customFormat="1" ht="20.100000000000001" customHeight="1">
      <c r="B278" s="984" t="s">
        <v>929</v>
      </c>
      <c r="C278" s="985"/>
      <c r="D278" s="1060"/>
      <c r="E278" s="1006"/>
      <c r="F278" s="1062" t="s">
        <v>402</v>
      </c>
      <c r="G278" s="1008"/>
      <c r="H278" s="1009"/>
      <c r="I278" s="1010"/>
      <c r="J278" s="1011"/>
      <c r="K278" s="1011"/>
      <c r="L278" s="1012"/>
      <c r="M278" s="1013"/>
      <c r="N278" s="1010"/>
      <c r="O278" s="1012"/>
      <c r="P278" s="1014"/>
      <c r="Q278" s="964"/>
    </row>
    <row r="279" spans="2:17" s="965" customFormat="1" ht="20.100000000000001" customHeight="1">
      <c r="B279" s="984" t="s">
        <v>930</v>
      </c>
      <c r="C279" s="985"/>
      <c r="D279" s="1060"/>
      <c r="E279" s="1006"/>
      <c r="F279" s="1062" t="s">
        <v>403</v>
      </c>
      <c r="G279" s="1008"/>
      <c r="H279" s="1009"/>
      <c r="I279" s="1010"/>
      <c r="J279" s="1011"/>
      <c r="K279" s="1011"/>
      <c r="L279" s="1012"/>
      <c r="M279" s="1013"/>
      <c r="N279" s="1010"/>
      <c r="O279" s="1012"/>
      <c r="P279" s="1014"/>
      <c r="Q279" s="964"/>
    </row>
    <row r="280" spans="2:17" s="965" customFormat="1" ht="20.100000000000001" customHeight="1">
      <c r="B280" s="984" t="s">
        <v>931</v>
      </c>
      <c r="C280" s="985"/>
      <c r="D280" s="1060"/>
      <c r="E280" s="1006"/>
      <c r="F280" s="1062" t="s">
        <v>404</v>
      </c>
      <c r="G280" s="1008"/>
      <c r="H280" s="1009"/>
      <c r="I280" s="1010"/>
      <c r="J280" s="1011"/>
      <c r="K280" s="1011"/>
      <c r="L280" s="1012"/>
      <c r="M280" s="1013"/>
      <c r="N280" s="1010"/>
      <c r="O280" s="1012"/>
      <c r="P280" s="1014"/>
      <c r="Q280" s="964"/>
    </row>
    <row r="281" spans="2:17" s="965" customFormat="1" ht="20.100000000000001" customHeight="1">
      <c r="B281" s="984" t="s">
        <v>932</v>
      </c>
      <c r="C281" s="985"/>
      <c r="D281" s="1060"/>
      <c r="E281" s="1006"/>
      <c r="F281" s="1062" t="s">
        <v>1168</v>
      </c>
      <c r="G281" s="1008"/>
      <c r="H281" s="1009"/>
      <c r="I281" s="1010"/>
      <c r="J281" s="1011"/>
      <c r="K281" s="1011"/>
      <c r="L281" s="1012"/>
      <c r="M281" s="1013"/>
      <c r="N281" s="1010"/>
      <c r="O281" s="1012"/>
      <c r="P281" s="1014"/>
      <c r="Q281" s="964"/>
    </row>
    <row r="282" spans="2:17" s="965" customFormat="1" ht="20.100000000000001" customHeight="1">
      <c r="B282" s="984" t="s">
        <v>933</v>
      </c>
      <c r="C282" s="985"/>
      <c r="D282" s="1060"/>
      <c r="E282" s="1006"/>
      <c r="F282" s="1062" t="s">
        <v>1169</v>
      </c>
      <c r="G282" s="1008"/>
      <c r="H282" s="1009"/>
      <c r="I282" s="1010"/>
      <c r="J282" s="1011"/>
      <c r="K282" s="1011"/>
      <c r="L282" s="1012"/>
      <c r="M282" s="1013"/>
      <c r="N282" s="1010"/>
      <c r="O282" s="1012"/>
      <c r="P282" s="1014"/>
      <c r="Q282" s="964"/>
    </row>
    <row r="283" spans="2:17" s="965" customFormat="1" ht="20.100000000000001" customHeight="1">
      <c r="B283" s="984" t="s">
        <v>934</v>
      </c>
      <c r="C283" s="985"/>
      <c r="D283" s="1060"/>
      <c r="E283" s="1006"/>
      <c r="F283" s="1062" t="s">
        <v>724</v>
      </c>
      <c r="G283" s="1008"/>
      <c r="H283" s="1009"/>
      <c r="I283" s="1010"/>
      <c r="J283" s="1011"/>
      <c r="K283" s="1011"/>
      <c r="L283" s="1012"/>
      <c r="M283" s="1013"/>
      <c r="N283" s="1010"/>
      <c r="O283" s="1012"/>
      <c r="P283" s="1014"/>
      <c r="Q283" s="964"/>
    </row>
    <row r="284" spans="2:17" s="965" customFormat="1" ht="20.100000000000001" customHeight="1">
      <c r="B284" s="984" t="s">
        <v>935</v>
      </c>
      <c r="C284" s="985"/>
      <c r="D284" s="1060"/>
      <c r="E284" s="1006"/>
      <c r="F284" s="1062" t="s">
        <v>953</v>
      </c>
      <c r="G284" s="1008"/>
      <c r="H284" s="1009"/>
      <c r="I284" s="1010"/>
      <c r="J284" s="1011"/>
      <c r="K284" s="1011"/>
      <c r="L284" s="1012"/>
      <c r="M284" s="1013"/>
      <c r="N284" s="1010"/>
      <c r="O284" s="1012"/>
      <c r="P284" s="1014"/>
      <c r="Q284" s="964"/>
    </row>
    <row r="285" spans="2:17" s="965" customFormat="1" ht="20.100000000000001" customHeight="1">
      <c r="B285" s="984" t="s">
        <v>936</v>
      </c>
      <c r="C285" s="985"/>
      <c r="D285" s="1060"/>
      <c r="E285" s="1006"/>
      <c r="F285" s="1062" t="s">
        <v>954</v>
      </c>
      <c r="G285" s="1008"/>
      <c r="H285" s="1009"/>
      <c r="I285" s="1010"/>
      <c r="J285" s="1011"/>
      <c r="K285" s="1011"/>
      <c r="L285" s="1012"/>
      <c r="M285" s="1013"/>
      <c r="N285" s="1010"/>
      <c r="O285" s="1012"/>
      <c r="P285" s="1014"/>
      <c r="Q285" s="964"/>
    </row>
    <row r="286" spans="2:17" s="965" customFormat="1" ht="20.100000000000001" customHeight="1">
      <c r="B286" s="984" t="s">
        <v>937</v>
      </c>
      <c r="C286" s="985"/>
      <c r="D286" s="1060"/>
      <c r="E286" s="1006"/>
      <c r="F286" s="1062" t="s">
        <v>955</v>
      </c>
      <c r="G286" s="1008"/>
      <c r="H286" s="1009"/>
      <c r="I286" s="1010"/>
      <c r="J286" s="1011"/>
      <c r="K286" s="1011"/>
      <c r="L286" s="1012"/>
      <c r="M286" s="1013"/>
      <c r="N286" s="1010"/>
      <c r="O286" s="1012"/>
      <c r="P286" s="1014"/>
      <c r="Q286" s="964"/>
    </row>
    <row r="287" spans="2:17" s="965" customFormat="1" ht="20.100000000000001" customHeight="1">
      <c r="B287" s="984" t="s">
        <v>938</v>
      </c>
      <c r="C287" s="985"/>
      <c r="D287" s="1060"/>
      <c r="E287" s="1006"/>
      <c r="F287" s="1062" t="s">
        <v>725</v>
      </c>
      <c r="G287" s="1008"/>
      <c r="H287" s="1009"/>
      <c r="I287" s="1010"/>
      <c r="J287" s="1011"/>
      <c r="K287" s="1011"/>
      <c r="L287" s="1012"/>
      <c r="M287" s="1013"/>
      <c r="N287" s="1010"/>
      <c r="O287" s="1012"/>
      <c r="P287" s="1014"/>
      <c r="Q287" s="964"/>
    </row>
    <row r="288" spans="2:17" s="965" customFormat="1" ht="20.100000000000001" customHeight="1">
      <c r="B288" s="984" t="s">
        <v>939</v>
      </c>
      <c r="C288" s="985"/>
      <c r="D288" s="1060"/>
      <c r="E288" s="1006"/>
      <c r="F288" s="1062" t="s">
        <v>726</v>
      </c>
      <c r="G288" s="1008"/>
      <c r="H288" s="1009"/>
      <c r="I288" s="1010"/>
      <c r="J288" s="1011"/>
      <c r="K288" s="1011"/>
      <c r="L288" s="1012"/>
      <c r="M288" s="1013"/>
      <c r="N288" s="1010"/>
      <c r="O288" s="1012"/>
      <c r="P288" s="1014"/>
      <c r="Q288" s="964"/>
    </row>
    <row r="289" spans="2:17" s="965" customFormat="1" ht="20.100000000000001" customHeight="1">
      <c r="B289" s="984" t="s">
        <v>940</v>
      </c>
      <c r="C289" s="985"/>
      <c r="D289" s="1060"/>
      <c r="E289" s="1006"/>
      <c r="F289" s="1062" t="s">
        <v>1170</v>
      </c>
      <c r="G289" s="1008"/>
      <c r="H289" s="1009"/>
      <c r="I289" s="1010"/>
      <c r="J289" s="1011"/>
      <c r="K289" s="1011"/>
      <c r="L289" s="1012"/>
      <c r="M289" s="1013"/>
      <c r="N289" s="1010"/>
      <c r="O289" s="1012"/>
      <c r="P289" s="1014"/>
      <c r="Q289" s="964"/>
    </row>
    <row r="290" spans="2:17" s="965" customFormat="1" ht="20.100000000000001" customHeight="1">
      <c r="B290" s="1015"/>
      <c r="C290" s="985"/>
      <c r="D290" s="1060"/>
      <c r="E290" s="1083"/>
      <c r="F290" s="1062"/>
      <c r="G290" s="1008"/>
      <c r="H290" s="1009"/>
      <c r="I290" s="1010"/>
      <c r="J290" s="1011"/>
      <c r="K290" s="1011"/>
      <c r="L290" s="1012"/>
      <c r="M290" s="1013"/>
      <c r="N290" s="1010"/>
      <c r="O290" s="1012"/>
      <c r="P290" s="1014"/>
      <c r="Q290" s="964"/>
    </row>
    <row r="291" spans="2:17" s="965" customFormat="1" ht="20.100000000000001" customHeight="1">
      <c r="B291" s="984" t="s">
        <v>1171</v>
      </c>
      <c r="C291" s="985"/>
      <c r="D291" s="1060"/>
      <c r="E291" s="997" t="s">
        <v>1172</v>
      </c>
      <c r="F291" s="1082"/>
      <c r="G291" s="999"/>
      <c r="H291" s="1000"/>
      <c r="I291" s="1001"/>
      <c r="J291" s="1002"/>
      <c r="K291" s="1002"/>
      <c r="L291" s="1003"/>
      <c r="M291" s="1004"/>
      <c r="N291" s="1001"/>
      <c r="O291" s="1003"/>
      <c r="P291" s="1005"/>
      <c r="Q291" s="964"/>
    </row>
    <row r="292" spans="2:17" s="965" customFormat="1" ht="20.100000000000001" customHeight="1">
      <c r="B292" s="984"/>
      <c r="C292" s="985"/>
      <c r="D292" s="1060"/>
      <c r="E292" s="1006"/>
      <c r="F292" s="1062" t="s">
        <v>1100</v>
      </c>
      <c r="G292" s="1008"/>
      <c r="H292" s="1009"/>
      <c r="I292" s="1010"/>
      <c r="J292" s="1011"/>
      <c r="K292" s="1011"/>
      <c r="L292" s="1012"/>
      <c r="M292" s="1013"/>
      <c r="N292" s="1010"/>
      <c r="O292" s="1012"/>
      <c r="P292" s="1014"/>
      <c r="Q292" s="964"/>
    </row>
    <row r="293" spans="2:17" s="965" customFormat="1" ht="20.100000000000001" customHeight="1">
      <c r="B293" s="1015"/>
      <c r="C293" s="985"/>
      <c r="D293" s="1060"/>
      <c r="E293" s="1083"/>
      <c r="F293" s="1062"/>
      <c r="G293" s="1008"/>
      <c r="H293" s="1009"/>
      <c r="I293" s="1010"/>
      <c r="J293" s="1011"/>
      <c r="K293" s="1011"/>
      <c r="L293" s="1012"/>
      <c r="M293" s="1013"/>
      <c r="N293" s="1010"/>
      <c r="O293" s="1012"/>
      <c r="P293" s="1014"/>
      <c r="Q293" s="964"/>
    </row>
    <row r="294" spans="2:17" s="965" customFormat="1" ht="20.100000000000001" customHeight="1">
      <c r="B294" s="984" t="s">
        <v>1173</v>
      </c>
      <c r="C294" s="985"/>
      <c r="D294" s="1060"/>
      <c r="E294" s="997" t="s">
        <v>1174</v>
      </c>
      <c r="F294" s="1082"/>
      <c r="G294" s="999"/>
      <c r="H294" s="1000"/>
      <c r="I294" s="1001"/>
      <c r="J294" s="1002"/>
      <c r="K294" s="1002"/>
      <c r="L294" s="1003"/>
      <c r="M294" s="1004"/>
      <c r="N294" s="1001"/>
      <c r="O294" s="1003"/>
      <c r="P294" s="1005"/>
      <c r="Q294" s="964"/>
    </row>
    <row r="295" spans="2:17" s="965" customFormat="1" ht="20.100000000000001" customHeight="1">
      <c r="B295" s="984"/>
      <c r="C295" s="985"/>
      <c r="D295" s="1060"/>
      <c r="E295" s="1006"/>
      <c r="F295" s="1062" t="s">
        <v>1175</v>
      </c>
      <c r="G295" s="1008"/>
      <c r="H295" s="1009"/>
      <c r="I295" s="1010"/>
      <c r="J295" s="1011"/>
      <c r="K295" s="1011"/>
      <c r="L295" s="1012"/>
      <c r="M295" s="1013"/>
      <c r="N295" s="1010"/>
      <c r="O295" s="1012"/>
      <c r="P295" s="1014"/>
      <c r="Q295" s="964"/>
    </row>
    <row r="296" spans="2:17" s="965" customFormat="1" ht="20.100000000000001" customHeight="1">
      <c r="B296" s="1015"/>
      <c r="C296" s="985"/>
      <c r="D296" s="996"/>
      <c r="E296" s="1083"/>
      <c r="F296" s="1062"/>
      <c r="G296" s="1008"/>
      <c r="H296" s="1009"/>
      <c r="I296" s="1010"/>
      <c r="J296" s="1011"/>
      <c r="K296" s="1011"/>
      <c r="L296" s="1012"/>
      <c r="M296" s="1013"/>
      <c r="N296" s="1010"/>
      <c r="O296" s="1012"/>
      <c r="P296" s="1014"/>
      <c r="Q296" s="964"/>
    </row>
    <row r="297" spans="2:17" s="965" customFormat="1" ht="20.100000000000001" customHeight="1">
      <c r="B297" s="984" t="s">
        <v>1176</v>
      </c>
      <c r="C297" s="985"/>
      <c r="D297" s="1060"/>
      <c r="E297" s="997" t="s">
        <v>648</v>
      </c>
      <c r="F297" s="1082"/>
      <c r="G297" s="999"/>
      <c r="H297" s="1000"/>
      <c r="I297" s="1001"/>
      <c r="J297" s="1002"/>
      <c r="K297" s="1002"/>
      <c r="L297" s="1003"/>
      <c r="M297" s="1004"/>
      <c r="N297" s="1001"/>
      <c r="O297" s="1003"/>
      <c r="P297" s="1005"/>
      <c r="Q297" s="964"/>
    </row>
    <row r="298" spans="2:17" s="965" customFormat="1" ht="20.100000000000001" customHeight="1">
      <c r="B298" s="984"/>
      <c r="C298" s="985"/>
      <c r="D298" s="1060"/>
      <c r="E298" s="1006"/>
      <c r="F298" s="1062" t="s">
        <v>1154</v>
      </c>
      <c r="G298" s="1008"/>
      <c r="H298" s="1009"/>
      <c r="I298" s="1010"/>
      <c r="J298" s="1011"/>
      <c r="K298" s="1011"/>
      <c r="L298" s="1012"/>
      <c r="M298" s="1013"/>
      <c r="N298" s="1010"/>
      <c r="O298" s="1012"/>
      <c r="P298" s="1014"/>
      <c r="Q298" s="964"/>
    </row>
    <row r="299" spans="2:17" s="965" customFormat="1" ht="20.100000000000001" customHeight="1">
      <c r="B299" s="1015"/>
      <c r="C299" s="985"/>
      <c r="D299" s="1060"/>
      <c r="E299" s="1083"/>
      <c r="F299" s="1062"/>
      <c r="G299" s="1008"/>
      <c r="H299" s="1009"/>
      <c r="I299" s="1010"/>
      <c r="J299" s="1011"/>
      <c r="K299" s="1011"/>
      <c r="L299" s="1012"/>
      <c r="M299" s="1013"/>
      <c r="N299" s="1010"/>
      <c r="O299" s="1012"/>
      <c r="P299" s="1014"/>
      <c r="Q299" s="964"/>
    </row>
    <row r="300" spans="2:17" s="965" customFormat="1" ht="20.100000000000001" customHeight="1">
      <c r="B300" s="984" t="s">
        <v>1177</v>
      </c>
      <c r="C300" s="985"/>
      <c r="D300" s="1065" t="s">
        <v>416</v>
      </c>
      <c r="E300" s="1086"/>
      <c r="F300" s="1067"/>
      <c r="G300" s="989"/>
      <c r="H300" s="990"/>
      <c r="I300" s="991"/>
      <c r="J300" s="992"/>
      <c r="K300" s="992"/>
      <c r="L300" s="993"/>
      <c r="M300" s="994"/>
      <c r="N300" s="991"/>
      <c r="O300" s="993"/>
      <c r="P300" s="995"/>
      <c r="Q300" s="964"/>
    </row>
    <row r="301" spans="2:17" s="965" customFormat="1" ht="20.100000000000001" customHeight="1">
      <c r="B301" s="984" t="s">
        <v>1178</v>
      </c>
      <c r="C301" s="985"/>
      <c r="D301" s="1060"/>
      <c r="E301" s="997" t="s">
        <v>1179</v>
      </c>
      <c r="F301" s="1082"/>
      <c r="G301" s="999"/>
      <c r="H301" s="1000"/>
      <c r="I301" s="1001"/>
      <c r="J301" s="1002"/>
      <c r="K301" s="1002"/>
      <c r="L301" s="1003"/>
      <c r="M301" s="1004"/>
      <c r="N301" s="1001"/>
      <c r="O301" s="1003"/>
      <c r="P301" s="1005"/>
      <c r="Q301" s="964"/>
    </row>
    <row r="302" spans="2:17" s="965" customFormat="1" ht="20.100000000000001" customHeight="1">
      <c r="B302" s="984" t="s">
        <v>1180</v>
      </c>
      <c r="C302" s="985"/>
      <c r="D302" s="1060"/>
      <c r="E302" s="1006"/>
      <c r="F302" s="1062" t="s">
        <v>361</v>
      </c>
      <c r="G302" s="1008"/>
      <c r="H302" s="1009"/>
      <c r="I302" s="1010"/>
      <c r="J302" s="1011"/>
      <c r="K302" s="1011"/>
      <c r="L302" s="1012"/>
      <c r="M302" s="1013"/>
      <c r="N302" s="1010"/>
      <c r="O302" s="1012"/>
      <c r="P302" s="1014"/>
      <c r="Q302" s="964"/>
    </row>
    <row r="303" spans="2:17" s="965" customFormat="1" ht="20.100000000000001" customHeight="1">
      <c r="B303" s="984" t="s">
        <v>1181</v>
      </c>
      <c r="C303" s="985"/>
      <c r="D303" s="1060"/>
      <c r="E303" s="1006"/>
      <c r="F303" s="1062" t="s">
        <v>360</v>
      </c>
      <c r="G303" s="1008"/>
      <c r="H303" s="1009"/>
      <c r="I303" s="1010"/>
      <c r="J303" s="1011"/>
      <c r="K303" s="1011"/>
      <c r="L303" s="1012"/>
      <c r="M303" s="1013"/>
      <c r="N303" s="1010"/>
      <c r="O303" s="1012"/>
      <c r="P303" s="1014"/>
      <c r="Q303" s="964"/>
    </row>
    <row r="304" spans="2:17" s="965" customFormat="1" ht="20.100000000000001" customHeight="1">
      <c r="B304" s="984" t="s">
        <v>1182</v>
      </c>
      <c r="C304" s="985"/>
      <c r="D304" s="1060"/>
      <c r="E304" s="1006"/>
      <c r="F304" s="1062" t="s">
        <v>370</v>
      </c>
      <c r="G304" s="1008"/>
      <c r="H304" s="1009"/>
      <c r="I304" s="1010"/>
      <c r="J304" s="1011"/>
      <c r="K304" s="1011"/>
      <c r="L304" s="1012"/>
      <c r="M304" s="1013"/>
      <c r="N304" s="1010"/>
      <c r="O304" s="1012"/>
      <c r="P304" s="1014"/>
      <c r="Q304" s="964"/>
    </row>
    <row r="305" spans="2:17" s="965" customFormat="1" ht="20.100000000000001" customHeight="1">
      <c r="B305" s="984" t="s">
        <v>1183</v>
      </c>
      <c r="C305" s="985"/>
      <c r="D305" s="1060"/>
      <c r="E305" s="1006"/>
      <c r="F305" s="1062" t="s">
        <v>371</v>
      </c>
      <c r="G305" s="1008"/>
      <c r="H305" s="1009"/>
      <c r="I305" s="1010"/>
      <c r="J305" s="1011"/>
      <c r="K305" s="1011"/>
      <c r="L305" s="1012"/>
      <c r="M305" s="1013"/>
      <c r="N305" s="1010"/>
      <c r="O305" s="1012"/>
      <c r="P305" s="1014"/>
      <c r="Q305" s="964"/>
    </row>
    <row r="306" spans="2:17" s="965" customFormat="1" ht="20.100000000000001" customHeight="1">
      <c r="B306" s="984" t="s">
        <v>665</v>
      </c>
      <c r="C306" s="985"/>
      <c r="D306" s="1060"/>
      <c r="E306" s="1006"/>
      <c r="F306" s="1062" t="s">
        <v>355</v>
      </c>
      <c r="G306" s="1008"/>
      <c r="H306" s="1009"/>
      <c r="I306" s="1010"/>
      <c r="J306" s="1011"/>
      <c r="K306" s="1011"/>
      <c r="L306" s="1012"/>
      <c r="M306" s="1013"/>
      <c r="N306" s="1010"/>
      <c r="O306" s="1012"/>
      <c r="P306" s="1014"/>
      <c r="Q306" s="964"/>
    </row>
    <row r="307" spans="2:17" s="965" customFormat="1" ht="20.100000000000001" customHeight="1">
      <c r="B307" s="984" t="s">
        <v>666</v>
      </c>
      <c r="C307" s="985"/>
      <c r="D307" s="1060"/>
      <c r="E307" s="1006"/>
      <c r="F307" s="1062" t="s">
        <v>1184</v>
      </c>
      <c r="G307" s="1008"/>
      <c r="H307" s="1009"/>
      <c r="I307" s="1010"/>
      <c r="J307" s="1011"/>
      <c r="K307" s="1011"/>
      <c r="L307" s="1012"/>
      <c r="M307" s="1013"/>
      <c r="N307" s="1010"/>
      <c r="O307" s="1012"/>
      <c r="P307" s="1014"/>
      <c r="Q307" s="964"/>
    </row>
    <row r="308" spans="2:17" s="965" customFormat="1" ht="20.100000000000001" customHeight="1">
      <c r="B308" s="984" t="s">
        <v>667</v>
      </c>
      <c r="C308" s="985"/>
      <c r="D308" s="1060"/>
      <c r="E308" s="1006"/>
      <c r="F308" s="1062" t="s">
        <v>372</v>
      </c>
      <c r="G308" s="1008"/>
      <c r="H308" s="1009"/>
      <c r="I308" s="1010"/>
      <c r="J308" s="1011"/>
      <c r="K308" s="1011"/>
      <c r="L308" s="1012"/>
      <c r="M308" s="1013"/>
      <c r="N308" s="1010"/>
      <c r="O308" s="1012"/>
      <c r="P308" s="1014"/>
      <c r="Q308" s="964"/>
    </row>
    <row r="309" spans="2:17" s="965" customFormat="1" ht="20.100000000000001" customHeight="1">
      <c r="B309" s="1015"/>
      <c r="C309" s="985"/>
      <c r="D309" s="1060"/>
      <c r="E309" s="1083"/>
      <c r="F309" s="1062"/>
      <c r="G309" s="1008"/>
      <c r="H309" s="1009"/>
      <c r="I309" s="1010"/>
      <c r="J309" s="1011"/>
      <c r="K309" s="1011"/>
      <c r="L309" s="1012"/>
      <c r="M309" s="1013"/>
      <c r="N309" s="1010"/>
      <c r="O309" s="1012"/>
      <c r="P309" s="1014"/>
      <c r="Q309" s="964"/>
    </row>
    <row r="310" spans="2:17" s="965" customFormat="1" ht="20.100000000000001" customHeight="1">
      <c r="B310" s="984" t="s">
        <v>1185</v>
      </c>
      <c r="C310" s="985"/>
      <c r="D310" s="1060"/>
      <c r="E310" s="997" t="s">
        <v>1186</v>
      </c>
      <c r="F310" s="1082"/>
      <c r="G310" s="999"/>
      <c r="H310" s="1000"/>
      <c r="I310" s="1001"/>
      <c r="J310" s="1002"/>
      <c r="K310" s="1002"/>
      <c r="L310" s="1003"/>
      <c r="M310" s="1004"/>
      <c r="N310" s="1001"/>
      <c r="O310" s="1003"/>
      <c r="P310" s="1005"/>
      <c r="Q310" s="964"/>
    </row>
    <row r="311" spans="2:17" s="965" customFormat="1" ht="20.100000000000001" customHeight="1">
      <c r="B311" s="984" t="s">
        <v>668</v>
      </c>
      <c r="C311" s="985"/>
      <c r="D311" s="1060"/>
      <c r="E311" s="1006"/>
      <c r="F311" s="1062" t="s">
        <v>373</v>
      </c>
      <c r="G311" s="1008"/>
      <c r="H311" s="1009"/>
      <c r="I311" s="1010"/>
      <c r="J311" s="1011"/>
      <c r="K311" s="1011"/>
      <c r="L311" s="1012"/>
      <c r="M311" s="1013"/>
      <c r="N311" s="1010"/>
      <c r="O311" s="1012"/>
      <c r="P311" s="1014"/>
      <c r="Q311" s="964"/>
    </row>
    <row r="312" spans="2:17" s="965" customFormat="1" ht="20.100000000000001" customHeight="1">
      <c r="B312" s="984" t="s">
        <v>1187</v>
      </c>
      <c r="C312" s="985"/>
      <c r="D312" s="1060"/>
      <c r="E312" s="1006"/>
      <c r="F312" s="1062" t="s">
        <v>374</v>
      </c>
      <c r="G312" s="1008"/>
      <c r="H312" s="1009"/>
      <c r="I312" s="1010"/>
      <c r="J312" s="1011"/>
      <c r="K312" s="1011"/>
      <c r="L312" s="1012"/>
      <c r="M312" s="1013"/>
      <c r="N312" s="1010"/>
      <c r="O312" s="1012"/>
      <c r="P312" s="1014"/>
      <c r="Q312" s="964"/>
    </row>
    <row r="313" spans="2:17" s="965" customFormat="1" ht="20.100000000000001" customHeight="1">
      <c r="B313" s="984" t="s">
        <v>1188</v>
      </c>
      <c r="C313" s="985"/>
      <c r="D313" s="1060"/>
      <c r="E313" s="1006"/>
      <c r="F313" s="1062" t="s">
        <v>375</v>
      </c>
      <c r="G313" s="1008"/>
      <c r="H313" s="1009"/>
      <c r="I313" s="1010"/>
      <c r="J313" s="1011"/>
      <c r="K313" s="1011"/>
      <c r="L313" s="1012"/>
      <c r="M313" s="1013"/>
      <c r="N313" s="1010"/>
      <c r="O313" s="1012"/>
      <c r="P313" s="1014"/>
      <c r="Q313" s="964"/>
    </row>
    <row r="314" spans="2:17" s="965" customFormat="1" ht="20.100000000000001" customHeight="1">
      <c r="B314" s="984" t="s">
        <v>1189</v>
      </c>
      <c r="C314" s="985"/>
      <c r="D314" s="1060"/>
      <c r="E314" s="1006"/>
      <c r="F314" s="1062" t="s">
        <v>376</v>
      </c>
      <c r="G314" s="1008"/>
      <c r="H314" s="1009"/>
      <c r="I314" s="1010"/>
      <c r="J314" s="1011"/>
      <c r="K314" s="1011"/>
      <c r="L314" s="1012"/>
      <c r="M314" s="1013"/>
      <c r="N314" s="1010"/>
      <c r="O314" s="1012"/>
      <c r="P314" s="1014"/>
      <c r="Q314" s="964"/>
    </row>
    <row r="315" spans="2:17" s="965" customFormat="1" ht="20.100000000000001" customHeight="1">
      <c r="B315" s="984" t="s">
        <v>915</v>
      </c>
      <c r="C315" s="985"/>
      <c r="D315" s="1060"/>
      <c r="E315" s="1006"/>
      <c r="F315" s="1062" t="s">
        <v>377</v>
      </c>
      <c r="G315" s="1008"/>
      <c r="H315" s="1009"/>
      <c r="I315" s="1010"/>
      <c r="J315" s="1011"/>
      <c r="K315" s="1011"/>
      <c r="L315" s="1012"/>
      <c r="M315" s="1013"/>
      <c r="N315" s="1010"/>
      <c r="O315" s="1012"/>
      <c r="P315" s="1014"/>
      <c r="Q315" s="964"/>
    </row>
    <row r="316" spans="2:17" s="965" customFormat="1" ht="20.100000000000001" customHeight="1">
      <c r="B316" s="984" t="s">
        <v>916</v>
      </c>
      <c r="C316" s="985"/>
      <c r="D316" s="1060"/>
      <c r="E316" s="1006"/>
      <c r="F316" s="1062" t="s">
        <v>378</v>
      </c>
      <c r="G316" s="1008"/>
      <c r="H316" s="1009"/>
      <c r="I316" s="1010"/>
      <c r="J316" s="1011"/>
      <c r="K316" s="1011"/>
      <c r="L316" s="1012"/>
      <c r="M316" s="1013"/>
      <c r="N316" s="1010"/>
      <c r="O316" s="1012"/>
      <c r="P316" s="1014"/>
      <c r="Q316" s="964"/>
    </row>
    <row r="317" spans="2:17" s="965" customFormat="1" ht="20.100000000000001" customHeight="1">
      <c r="B317" s="984" t="s">
        <v>917</v>
      </c>
      <c r="C317" s="985"/>
      <c r="D317" s="1060"/>
      <c r="E317" s="1006"/>
      <c r="F317" s="1062" t="s">
        <v>379</v>
      </c>
      <c r="G317" s="1008"/>
      <c r="H317" s="1009"/>
      <c r="I317" s="1010"/>
      <c r="J317" s="1011"/>
      <c r="K317" s="1011"/>
      <c r="L317" s="1012"/>
      <c r="M317" s="1013"/>
      <c r="N317" s="1010"/>
      <c r="O317" s="1012"/>
      <c r="P317" s="1014"/>
      <c r="Q317" s="964"/>
    </row>
    <row r="318" spans="2:17" s="965" customFormat="1" ht="20.100000000000001" customHeight="1">
      <c r="B318" s="984" t="s">
        <v>918</v>
      </c>
      <c r="C318" s="985"/>
      <c r="D318" s="1060"/>
      <c r="E318" s="1006"/>
      <c r="F318" s="1062" t="s">
        <v>380</v>
      </c>
      <c r="G318" s="1008"/>
      <c r="H318" s="1009"/>
      <c r="I318" s="1010"/>
      <c r="J318" s="1011"/>
      <c r="K318" s="1011"/>
      <c r="L318" s="1012"/>
      <c r="M318" s="1013"/>
      <c r="N318" s="1010"/>
      <c r="O318" s="1012"/>
      <c r="P318" s="1014"/>
      <c r="Q318" s="964"/>
    </row>
    <row r="319" spans="2:17" s="965" customFormat="1" ht="20.100000000000001" customHeight="1">
      <c r="B319" s="984" t="s">
        <v>919</v>
      </c>
      <c r="C319" s="985"/>
      <c r="D319" s="1060"/>
      <c r="E319" s="1006"/>
      <c r="F319" s="1062" t="s">
        <v>381</v>
      </c>
      <c r="G319" s="1008"/>
      <c r="H319" s="1009"/>
      <c r="I319" s="1010"/>
      <c r="J319" s="1011"/>
      <c r="K319" s="1011"/>
      <c r="L319" s="1012"/>
      <c r="M319" s="1013"/>
      <c r="N319" s="1010"/>
      <c r="O319" s="1012"/>
      <c r="P319" s="1014"/>
      <c r="Q319" s="964"/>
    </row>
    <row r="320" spans="2:17" s="965" customFormat="1" ht="20.100000000000001" customHeight="1">
      <c r="B320" s="984" t="s">
        <v>920</v>
      </c>
      <c r="C320" s="985"/>
      <c r="D320" s="1060"/>
      <c r="E320" s="1006"/>
      <c r="F320" s="1062" t="s">
        <v>382</v>
      </c>
      <c r="G320" s="1008"/>
      <c r="H320" s="1009"/>
      <c r="I320" s="1010"/>
      <c r="J320" s="1011"/>
      <c r="K320" s="1011"/>
      <c r="L320" s="1012"/>
      <c r="M320" s="1013"/>
      <c r="N320" s="1010"/>
      <c r="O320" s="1012"/>
      <c r="P320" s="1014"/>
      <c r="Q320" s="964"/>
    </row>
    <row r="321" spans="2:17" s="965" customFormat="1" ht="20.100000000000001" customHeight="1">
      <c r="B321" s="984" t="s">
        <v>921</v>
      </c>
      <c r="C321" s="985"/>
      <c r="D321" s="1060"/>
      <c r="E321" s="1006"/>
      <c r="F321" s="1062" t="s">
        <v>361</v>
      </c>
      <c r="G321" s="1008"/>
      <c r="H321" s="1009"/>
      <c r="I321" s="1010"/>
      <c r="J321" s="1011"/>
      <c r="K321" s="1011"/>
      <c r="L321" s="1012"/>
      <c r="M321" s="1013"/>
      <c r="N321" s="1010"/>
      <c r="O321" s="1012"/>
      <c r="P321" s="1014"/>
      <c r="Q321" s="964"/>
    </row>
    <row r="322" spans="2:17" s="965" customFormat="1" ht="20.100000000000001" customHeight="1">
      <c r="B322" s="984" t="s">
        <v>922</v>
      </c>
      <c r="C322" s="985"/>
      <c r="D322" s="1060"/>
      <c r="E322" s="1006"/>
      <c r="F322" s="1062" t="s">
        <v>1190</v>
      </c>
      <c r="G322" s="1008"/>
      <c r="H322" s="1009"/>
      <c r="I322" s="1010"/>
      <c r="J322" s="1011"/>
      <c r="K322" s="1011"/>
      <c r="L322" s="1012"/>
      <c r="M322" s="1013"/>
      <c r="N322" s="1010"/>
      <c r="O322" s="1012"/>
      <c r="P322" s="1014"/>
      <c r="Q322" s="964"/>
    </row>
    <row r="323" spans="2:17" s="965" customFormat="1" ht="20.100000000000001" customHeight="1">
      <c r="B323" s="984" t="s">
        <v>923</v>
      </c>
      <c r="C323" s="985"/>
      <c r="D323" s="1060"/>
      <c r="E323" s="1006"/>
      <c r="F323" s="1062" t="s">
        <v>354</v>
      </c>
      <c r="G323" s="1008"/>
      <c r="H323" s="1009"/>
      <c r="I323" s="1010"/>
      <c r="J323" s="1011"/>
      <c r="K323" s="1011"/>
      <c r="L323" s="1012"/>
      <c r="M323" s="1013"/>
      <c r="N323" s="1010"/>
      <c r="O323" s="1012"/>
      <c r="P323" s="1014"/>
      <c r="Q323" s="964"/>
    </row>
    <row r="324" spans="2:17" s="965" customFormat="1" ht="20.100000000000001" customHeight="1">
      <c r="B324" s="984" t="s">
        <v>924</v>
      </c>
      <c r="C324" s="985"/>
      <c r="D324" s="1060"/>
      <c r="E324" s="1006"/>
      <c r="F324" s="1062" t="s">
        <v>383</v>
      </c>
      <c r="G324" s="1008"/>
      <c r="H324" s="1009"/>
      <c r="I324" s="1010"/>
      <c r="J324" s="1011"/>
      <c r="K324" s="1011"/>
      <c r="L324" s="1012"/>
      <c r="M324" s="1013"/>
      <c r="N324" s="1010"/>
      <c r="O324" s="1012"/>
      <c r="P324" s="1014"/>
      <c r="Q324" s="964"/>
    </row>
    <row r="325" spans="2:17" s="965" customFormat="1" ht="20.100000000000001" customHeight="1">
      <c r="B325" s="984" t="s">
        <v>925</v>
      </c>
      <c r="C325" s="985"/>
      <c r="D325" s="1060"/>
      <c r="E325" s="1006"/>
      <c r="F325" s="1062" t="s">
        <v>1191</v>
      </c>
      <c r="G325" s="1008"/>
      <c r="H325" s="1009"/>
      <c r="I325" s="1010"/>
      <c r="J325" s="1011"/>
      <c r="K325" s="1011"/>
      <c r="L325" s="1012"/>
      <c r="M325" s="1013"/>
      <c r="N325" s="1010"/>
      <c r="O325" s="1012"/>
      <c r="P325" s="1014"/>
      <c r="Q325" s="964"/>
    </row>
    <row r="326" spans="2:17" s="965" customFormat="1" ht="20.100000000000001" customHeight="1">
      <c r="B326" s="1015"/>
      <c r="C326" s="985"/>
      <c r="D326" s="1060"/>
      <c r="E326" s="1083"/>
      <c r="F326" s="1062"/>
      <c r="G326" s="1008"/>
      <c r="H326" s="1009"/>
      <c r="I326" s="1010"/>
      <c r="J326" s="1011"/>
      <c r="K326" s="1011"/>
      <c r="L326" s="1012"/>
      <c r="M326" s="1013"/>
      <c r="N326" s="1010"/>
      <c r="O326" s="1012"/>
      <c r="P326" s="1014"/>
      <c r="Q326" s="964"/>
    </row>
    <row r="327" spans="2:17" s="965" customFormat="1" ht="20.100000000000001" customHeight="1">
      <c r="B327" s="984" t="s">
        <v>1192</v>
      </c>
      <c r="C327" s="985"/>
      <c r="D327" s="1060"/>
      <c r="E327" s="997" t="s">
        <v>1193</v>
      </c>
      <c r="F327" s="1082"/>
      <c r="G327" s="999"/>
      <c r="H327" s="1000"/>
      <c r="I327" s="1001"/>
      <c r="J327" s="1002"/>
      <c r="K327" s="1002"/>
      <c r="L327" s="1003"/>
      <c r="M327" s="1004"/>
      <c r="N327" s="1001"/>
      <c r="O327" s="1003"/>
      <c r="P327" s="1005"/>
      <c r="Q327" s="964"/>
    </row>
    <row r="328" spans="2:17" s="965" customFormat="1" ht="20.100000000000001" customHeight="1">
      <c r="B328" s="984" t="s">
        <v>1194</v>
      </c>
      <c r="C328" s="985"/>
      <c r="D328" s="1060"/>
      <c r="E328" s="1006"/>
      <c r="F328" s="1062" t="s">
        <v>370</v>
      </c>
      <c r="G328" s="1008"/>
      <c r="H328" s="1009"/>
      <c r="I328" s="1010"/>
      <c r="J328" s="1011"/>
      <c r="K328" s="1011"/>
      <c r="L328" s="1012"/>
      <c r="M328" s="1013"/>
      <c r="N328" s="1010"/>
      <c r="O328" s="1012"/>
      <c r="P328" s="1014"/>
      <c r="Q328" s="964"/>
    </row>
    <row r="329" spans="2:17" s="965" customFormat="1" ht="20.100000000000001" customHeight="1">
      <c r="B329" s="984" t="s">
        <v>1195</v>
      </c>
      <c r="C329" s="985"/>
      <c r="D329" s="1060"/>
      <c r="E329" s="1006"/>
      <c r="F329" s="1062" t="s">
        <v>361</v>
      </c>
      <c r="G329" s="1008"/>
      <c r="H329" s="1009"/>
      <c r="I329" s="1010"/>
      <c r="J329" s="1011"/>
      <c r="K329" s="1011"/>
      <c r="L329" s="1012"/>
      <c r="M329" s="1013"/>
      <c r="N329" s="1010"/>
      <c r="O329" s="1012"/>
      <c r="P329" s="1014"/>
      <c r="Q329" s="964"/>
    </row>
    <row r="330" spans="2:17" s="965" customFormat="1" ht="20.100000000000001" customHeight="1">
      <c r="B330" s="984" t="s">
        <v>1196</v>
      </c>
      <c r="C330" s="985"/>
      <c r="D330" s="1060"/>
      <c r="E330" s="1006"/>
      <c r="F330" s="1062" t="s">
        <v>354</v>
      </c>
      <c r="G330" s="1008"/>
      <c r="H330" s="1009"/>
      <c r="I330" s="1010"/>
      <c r="J330" s="1011"/>
      <c r="K330" s="1011"/>
      <c r="L330" s="1012"/>
      <c r="M330" s="1013"/>
      <c r="N330" s="1010"/>
      <c r="O330" s="1012"/>
      <c r="P330" s="1014"/>
      <c r="Q330" s="964"/>
    </row>
    <row r="331" spans="2:17" s="965" customFormat="1" ht="20.100000000000001" customHeight="1">
      <c r="B331" s="984" t="s">
        <v>1197</v>
      </c>
      <c r="C331" s="985"/>
      <c r="D331" s="1060"/>
      <c r="E331" s="1006"/>
      <c r="F331" s="1062" t="s">
        <v>387</v>
      </c>
      <c r="G331" s="1008"/>
      <c r="H331" s="1009"/>
      <c r="I331" s="1010"/>
      <c r="J331" s="1011"/>
      <c r="K331" s="1011"/>
      <c r="L331" s="1012"/>
      <c r="M331" s="1013"/>
      <c r="N331" s="1010"/>
      <c r="O331" s="1012"/>
      <c r="P331" s="1014"/>
      <c r="Q331" s="964"/>
    </row>
    <row r="332" spans="2:17" s="965" customFormat="1" ht="20.100000000000001" customHeight="1">
      <c r="B332" s="984" t="s">
        <v>1198</v>
      </c>
      <c r="C332" s="985"/>
      <c r="D332" s="1060"/>
      <c r="E332" s="1006"/>
      <c r="F332" s="1062" t="s">
        <v>388</v>
      </c>
      <c r="G332" s="1008"/>
      <c r="H332" s="1009"/>
      <c r="I332" s="1010"/>
      <c r="J332" s="1011"/>
      <c r="K332" s="1011"/>
      <c r="L332" s="1012"/>
      <c r="M332" s="1013"/>
      <c r="N332" s="1010"/>
      <c r="O332" s="1012"/>
      <c r="P332" s="1014"/>
      <c r="Q332" s="964"/>
    </row>
    <row r="333" spans="2:17" s="965" customFormat="1" ht="20.100000000000001" customHeight="1">
      <c r="B333" s="984" t="s">
        <v>669</v>
      </c>
      <c r="C333" s="985"/>
      <c r="D333" s="1060"/>
      <c r="E333" s="1006"/>
      <c r="F333" s="1062" t="s">
        <v>389</v>
      </c>
      <c r="G333" s="1008"/>
      <c r="H333" s="1009"/>
      <c r="I333" s="1010"/>
      <c r="J333" s="1011"/>
      <c r="K333" s="1011"/>
      <c r="L333" s="1012"/>
      <c r="M333" s="1013"/>
      <c r="N333" s="1010"/>
      <c r="O333" s="1012"/>
      <c r="P333" s="1014"/>
      <c r="Q333" s="964"/>
    </row>
    <row r="334" spans="2:17" s="965" customFormat="1" ht="20.100000000000001" customHeight="1">
      <c r="B334" s="984" t="s">
        <v>670</v>
      </c>
      <c r="C334" s="985"/>
      <c r="D334" s="1060"/>
      <c r="E334" s="1006"/>
      <c r="F334" s="1062" t="s">
        <v>390</v>
      </c>
      <c r="G334" s="1008"/>
      <c r="H334" s="1009"/>
      <c r="I334" s="1010"/>
      <c r="J334" s="1011"/>
      <c r="K334" s="1011"/>
      <c r="L334" s="1012"/>
      <c r="M334" s="1013"/>
      <c r="N334" s="1010"/>
      <c r="O334" s="1012"/>
      <c r="P334" s="1014"/>
      <c r="Q334" s="964"/>
    </row>
    <row r="335" spans="2:17" s="965" customFormat="1" ht="20.100000000000001" customHeight="1">
      <c r="B335" s="984" t="s">
        <v>671</v>
      </c>
      <c r="C335" s="985"/>
      <c r="D335" s="1060"/>
      <c r="E335" s="1006"/>
      <c r="F335" s="1062" t="s">
        <v>371</v>
      </c>
      <c r="G335" s="1008"/>
      <c r="H335" s="1009"/>
      <c r="I335" s="1010"/>
      <c r="J335" s="1011"/>
      <c r="K335" s="1011"/>
      <c r="L335" s="1012"/>
      <c r="M335" s="1013"/>
      <c r="N335" s="1010"/>
      <c r="O335" s="1012"/>
      <c r="P335" s="1014"/>
      <c r="Q335" s="964"/>
    </row>
    <row r="336" spans="2:17" s="965" customFormat="1" ht="20.100000000000001" customHeight="1">
      <c r="B336" s="984" t="s">
        <v>672</v>
      </c>
      <c r="C336" s="985"/>
      <c r="D336" s="1060"/>
      <c r="E336" s="1006"/>
      <c r="F336" s="1062" t="s">
        <v>956</v>
      </c>
      <c r="G336" s="1008"/>
      <c r="H336" s="1009"/>
      <c r="I336" s="1010"/>
      <c r="J336" s="1011"/>
      <c r="K336" s="1011"/>
      <c r="L336" s="1012"/>
      <c r="M336" s="1013"/>
      <c r="N336" s="1010"/>
      <c r="O336" s="1012"/>
      <c r="P336" s="1014"/>
      <c r="Q336" s="964"/>
    </row>
    <row r="337" spans="2:17" s="965" customFormat="1" ht="20.100000000000001" customHeight="1">
      <c r="B337" s="984" t="s">
        <v>673</v>
      </c>
      <c r="C337" s="985"/>
      <c r="D337" s="1060"/>
      <c r="E337" s="1006"/>
      <c r="F337" s="1062" t="s">
        <v>957</v>
      </c>
      <c r="G337" s="1008"/>
      <c r="H337" s="1009"/>
      <c r="I337" s="1010"/>
      <c r="J337" s="1011"/>
      <c r="K337" s="1011"/>
      <c r="L337" s="1012"/>
      <c r="M337" s="1013"/>
      <c r="N337" s="1010"/>
      <c r="O337" s="1012"/>
      <c r="P337" s="1014"/>
      <c r="Q337" s="964"/>
    </row>
    <row r="338" spans="2:17" s="965" customFormat="1" ht="20.100000000000001" customHeight="1">
      <c r="B338" s="984" t="s">
        <v>674</v>
      </c>
      <c r="C338" s="985"/>
      <c r="D338" s="1060"/>
      <c r="E338" s="1006"/>
      <c r="F338" s="1062" t="s">
        <v>359</v>
      </c>
      <c r="G338" s="1008"/>
      <c r="H338" s="1009"/>
      <c r="I338" s="1010"/>
      <c r="J338" s="1011"/>
      <c r="K338" s="1011"/>
      <c r="L338" s="1012"/>
      <c r="M338" s="1013"/>
      <c r="N338" s="1010"/>
      <c r="O338" s="1012"/>
      <c r="P338" s="1014"/>
      <c r="Q338" s="964"/>
    </row>
    <row r="339" spans="2:17" s="965" customFormat="1" ht="20.100000000000001" customHeight="1">
      <c r="B339" s="984" t="s">
        <v>675</v>
      </c>
      <c r="C339" s="985"/>
      <c r="D339" s="1060"/>
      <c r="E339" s="1006"/>
      <c r="F339" s="1062" t="s">
        <v>360</v>
      </c>
      <c r="G339" s="1008"/>
      <c r="H339" s="1009"/>
      <c r="I339" s="1010"/>
      <c r="J339" s="1011"/>
      <c r="K339" s="1011"/>
      <c r="L339" s="1012"/>
      <c r="M339" s="1013"/>
      <c r="N339" s="1010"/>
      <c r="O339" s="1012"/>
      <c r="P339" s="1014"/>
      <c r="Q339" s="964"/>
    </row>
    <row r="340" spans="2:17" s="965" customFormat="1" ht="20.100000000000001" customHeight="1">
      <c r="B340" s="984" t="s">
        <v>676</v>
      </c>
      <c r="C340" s="985"/>
      <c r="D340" s="1060"/>
      <c r="E340" s="1006"/>
      <c r="F340" s="1062" t="s">
        <v>391</v>
      </c>
      <c r="G340" s="1008"/>
      <c r="H340" s="1009"/>
      <c r="I340" s="1010"/>
      <c r="J340" s="1011"/>
      <c r="K340" s="1011"/>
      <c r="L340" s="1012"/>
      <c r="M340" s="1013"/>
      <c r="N340" s="1010"/>
      <c r="O340" s="1012"/>
      <c r="P340" s="1014"/>
      <c r="Q340" s="964"/>
    </row>
    <row r="341" spans="2:17" s="965" customFormat="1" ht="20.100000000000001" customHeight="1">
      <c r="B341" s="984" t="s">
        <v>677</v>
      </c>
      <c r="C341" s="985"/>
      <c r="D341" s="1060"/>
      <c r="E341" s="1006"/>
      <c r="F341" s="1062" t="s">
        <v>392</v>
      </c>
      <c r="G341" s="1008"/>
      <c r="H341" s="1009"/>
      <c r="I341" s="1010"/>
      <c r="J341" s="1011"/>
      <c r="K341" s="1011"/>
      <c r="L341" s="1012"/>
      <c r="M341" s="1013"/>
      <c r="N341" s="1010"/>
      <c r="O341" s="1012"/>
      <c r="P341" s="1014"/>
      <c r="Q341" s="964"/>
    </row>
    <row r="342" spans="2:17" s="965" customFormat="1" ht="20.100000000000001" customHeight="1">
      <c r="B342" s="984" t="s">
        <v>678</v>
      </c>
      <c r="C342" s="985"/>
      <c r="D342" s="1060"/>
      <c r="E342" s="1006"/>
      <c r="F342" s="1062" t="s">
        <v>393</v>
      </c>
      <c r="G342" s="1008"/>
      <c r="H342" s="1009"/>
      <c r="I342" s="1010"/>
      <c r="J342" s="1011"/>
      <c r="K342" s="1011"/>
      <c r="L342" s="1012"/>
      <c r="M342" s="1013"/>
      <c r="N342" s="1010"/>
      <c r="O342" s="1012"/>
      <c r="P342" s="1014"/>
      <c r="Q342" s="964"/>
    </row>
    <row r="343" spans="2:17" s="965" customFormat="1" ht="20.100000000000001" customHeight="1">
      <c r="B343" s="984" t="s">
        <v>679</v>
      </c>
      <c r="C343" s="985"/>
      <c r="D343" s="1060"/>
      <c r="E343" s="1006"/>
      <c r="F343" s="1062" t="s">
        <v>394</v>
      </c>
      <c r="G343" s="1008"/>
      <c r="H343" s="1009"/>
      <c r="I343" s="1010"/>
      <c r="J343" s="1011"/>
      <c r="K343" s="1011"/>
      <c r="L343" s="1012"/>
      <c r="M343" s="1013"/>
      <c r="N343" s="1010"/>
      <c r="O343" s="1012"/>
      <c r="P343" s="1014"/>
      <c r="Q343" s="964"/>
    </row>
    <row r="344" spans="2:17" s="965" customFormat="1" ht="20.100000000000001" customHeight="1">
      <c r="B344" s="1015"/>
      <c r="C344" s="985"/>
      <c r="D344" s="1060"/>
      <c r="E344" s="1083"/>
      <c r="F344" s="1062"/>
      <c r="G344" s="1008"/>
      <c r="H344" s="1009"/>
      <c r="I344" s="1010"/>
      <c r="J344" s="1011"/>
      <c r="K344" s="1011"/>
      <c r="L344" s="1012"/>
      <c r="M344" s="1013"/>
      <c r="N344" s="1010"/>
      <c r="O344" s="1012"/>
      <c r="P344" s="1014"/>
      <c r="Q344" s="964"/>
    </row>
    <row r="345" spans="2:17" s="965" customFormat="1" ht="20.100000000000001" customHeight="1">
      <c r="B345" s="984" t="s">
        <v>422</v>
      </c>
      <c r="C345" s="985"/>
      <c r="D345" s="1060"/>
      <c r="E345" s="997" t="s">
        <v>417</v>
      </c>
      <c r="F345" s="1082"/>
      <c r="G345" s="999"/>
      <c r="H345" s="1000"/>
      <c r="I345" s="1001"/>
      <c r="J345" s="1002"/>
      <c r="K345" s="1002"/>
      <c r="L345" s="1003"/>
      <c r="M345" s="1004"/>
      <c r="N345" s="1001"/>
      <c r="O345" s="1003"/>
      <c r="P345" s="1005"/>
      <c r="Q345" s="964"/>
    </row>
    <row r="346" spans="2:17" s="965" customFormat="1" ht="20.100000000000001" customHeight="1">
      <c r="B346" s="984" t="s">
        <v>680</v>
      </c>
      <c r="C346" s="985"/>
      <c r="D346" s="1060"/>
      <c r="E346" s="1006"/>
      <c r="F346" s="1062" t="s">
        <v>926</v>
      </c>
      <c r="G346" s="1008"/>
      <c r="H346" s="1009"/>
      <c r="I346" s="1010"/>
      <c r="J346" s="1011"/>
      <c r="K346" s="1011"/>
      <c r="L346" s="1012"/>
      <c r="M346" s="1013"/>
      <c r="N346" s="1010"/>
      <c r="O346" s="1012"/>
      <c r="P346" s="1014"/>
      <c r="Q346" s="964"/>
    </row>
    <row r="347" spans="2:17" s="965" customFormat="1" ht="20.100000000000001" customHeight="1">
      <c r="B347" s="984" t="s">
        <v>681</v>
      </c>
      <c r="C347" s="985"/>
      <c r="D347" s="1060"/>
      <c r="E347" s="1006"/>
      <c r="F347" s="1062" t="s">
        <v>927</v>
      </c>
      <c r="G347" s="1008"/>
      <c r="H347" s="1009"/>
      <c r="I347" s="1010"/>
      <c r="J347" s="1011"/>
      <c r="K347" s="1011"/>
      <c r="L347" s="1012"/>
      <c r="M347" s="1013"/>
      <c r="N347" s="1010"/>
      <c r="O347" s="1012"/>
      <c r="P347" s="1014"/>
      <c r="Q347" s="964"/>
    </row>
    <row r="348" spans="2:17" s="965" customFormat="1" ht="20.100000000000001" customHeight="1">
      <c r="B348" s="1015"/>
      <c r="C348" s="985"/>
      <c r="D348" s="1060"/>
      <c r="E348" s="1083"/>
      <c r="F348" s="1062"/>
      <c r="G348" s="1008"/>
      <c r="H348" s="1009"/>
      <c r="I348" s="1010"/>
      <c r="J348" s="1011"/>
      <c r="K348" s="1011"/>
      <c r="L348" s="1012"/>
      <c r="M348" s="1013"/>
      <c r="N348" s="1010"/>
      <c r="O348" s="1012"/>
      <c r="P348" s="1014"/>
      <c r="Q348" s="964"/>
    </row>
    <row r="349" spans="2:17" s="965" customFormat="1" ht="20.100000000000001" customHeight="1">
      <c r="B349" s="984" t="s">
        <v>423</v>
      </c>
      <c r="C349" s="985"/>
      <c r="D349" s="1060"/>
      <c r="E349" s="997" t="s">
        <v>418</v>
      </c>
      <c r="F349" s="1082"/>
      <c r="G349" s="999"/>
      <c r="H349" s="1000"/>
      <c r="I349" s="1001"/>
      <c r="J349" s="1002"/>
      <c r="K349" s="1002"/>
      <c r="L349" s="1003"/>
      <c r="M349" s="1004"/>
      <c r="N349" s="1001"/>
      <c r="O349" s="1003"/>
      <c r="P349" s="1005"/>
      <c r="Q349" s="964"/>
    </row>
    <row r="350" spans="2:17" s="965" customFormat="1" ht="20.100000000000001" customHeight="1">
      <c r="B350" s="984" t="s">
        <v>682</v>
      </c>
      <c r="C350" s="985"/>
      <c r="D350" s="1060"/>
      <c r="E350" s="1006"/>
      <c r="F350" s="1062" t="s">
        <v>914</v>
      </c>
      <c r="G350" s="1008"/>
      <c r="H350" s="1009"/>
      <c r="I350" s="1010"/>
      <c r="J350" s="1011"/>
      <c r="K350" s="1011"/>
      <c r="L350" s="1012"/>
      <c r="M350" s="1013"/>
      <c r="N350" s="1010"/>
      <c r="O350" s="1012"/>
      <c r="P350" s="1014"/>
      <c r="Q350" s="964"/>
    </row>
    <row r="351" spans="2:17" s="965" customFormat="1" ht="20.100000000000001" customHeight="1">
      <c r="B351" s="1015"/>
      <c r="C351" s="985"/>
      <c r="D351" s="1060"/>
      <c r="E351" s="1083"/>
      <c r="F351" s="1062"/>
      <c r="G351" s="1008"/>
      <c r="H351" s="1009"/>
      <c r="I351" s="1010"/>
      <c r="J351" s="1011"/>
      <c r="K351" s="1011"/>
      <c r="L351" s="1012"/>
      <c r="M351" s="1013"/>
      <c r="N351" s="1010"/>
      <c r="O351" s="1012"/>
      <c r="P351" s="1014"/>
      <c r="Q351" s="964"/>
    </row>
    <row r="352" spans="2:17" s="965" customFormat="1" ht="20.100000000000001" customHeight="1">
      <c r="B352" s="984" t="s">
        <v>424</v>
      </c>
      <c r="C352" s="985"/>
      <c r="D352" s="1060"/>
      <c r="E352" s="997" t="s">
        <v>419</v>
      </c>
      <c r="F352" s="1082"/>
      <c r="G352" s="999"/>
      <c r="H352" s="1000"/>
      <c r="I352" s="1001"/>
      <c r="J352" s="1002"/>
      <c r="K352" s="1002"/>
      <c r="L352" s="1003"/>
      <c r="M352" s="1004"/>
      <c r="N352" s="1001"/>
      <c r="O352" s="1003"/>
      <c r="P352" s="1005"/>
      <c r="Q352" s="964"/>
    </row>
    <row r="353" spans="2:17" s="965" customFormat="1" ht="20.100000000000001" customHeight="1">
      <c r="B353" s="984" t="s">
        <v>683</v>
      </c>
      <c r="C353" s="985"/>
      <c r="D353" s="1060"/>
      <c r="E353" s="1006"/>
      <c r="F353" s="1062" t="s">
        <v>395</v>
      </c>
      <c r="G353" s="1008"/>
      <c r="H353" s="1009"/>
      <c r="I353" s="1010"/>
      <c r="J353" s="1011"/>
      <c r="K353" s="1011"/>
      <c r="L353" s="1012"/>
      <c r="M353" s="1013"/>
      <c r="N353" s="1010"/>
      <c r="O353" s="1012"/>
      <c r="P353" s="1014"/>
      <c r="Q353" s="964"/>
    </row>
    <row r="354" spans="2:17" s="965" customFormat="1" ht="20.100000000000001" customHeight="1">
      <c r="B354" s="984" t="s">
        <v>684</v>
      </c>
      <c r="C354" s="985"/>
      <c r="D354" s="1060"/>
      <c r="E354" s="1006"/>
      <c r="F354" s="1062" t="s">
        <v>396</v>
      </c>
      <c r="G354" s="1008"/>
      <c r="H354" s="1009"/>
      <c r="I354" s="1010"/>
      <c r="J354" s="1011"/>
      <c r="K354" s="1011"/>
      <c r="L354" s="1012"/>
      <c r="M354" s="1013"/>
      <c r="N354" s="1010"/>
      <c r="O354" s="1012"/>
      <c r="P354" s="1014"/>
      <c r="Q354" s="964"/>
    </row>
    <row r="355" spans="2:17" s="965" customFormat="1" ht="20.100000000000001" customHeight="1">
      <c r="B355" s="984" t="s">
        <v>685</v>
      </c>
      <c r="C355" s="985"/>
      <c r="D355" s="1060"/>
      <c r="E355" s="1006"/>
      <c r="F355" s="1062" t="s">
        <v>397</v>
      </c>
      <c r="G355" s="1008"/>
      <c r="H355" s="1009"/>
      <c r="I355" s="1010"/>
      <c r="J355" s="1011"/>
      <c r="K355" s="1011"/>
      <c r="L355" s="1012"/>
      <c r="M355" s="1013"/>
      <c r="N355" s="1010"/>
      <c r="O355" s="1012"/>
      <c r="P355" s="1014"/>
      <c r="Q355" s="964"/>
    </row>
    <row r="356" spans="2:17" s="965" customFormat="1" ht="20.100000000000001" customHeight="1">
      <c r="B356" s="984" t="s">
        <v>686</v>
      </c>
      <c r="C356" s="985"/>
      <c r="D356" s="1060"/>
      <c r="E356" s="1006"/>
      <c r="F356" s="1062" t="s">
        <v>398</v>
      </c>
      <c r="G356" s="1008"/>
      <c r="H356" s="1009"/>
      <c r="I356" s="1010"/>
      <c r="J356" s="1011"/>
      <c r="K356" s="1011"/>
      <c r="L356" s="1012"/>
      <c r="M356" s="1013"/>
      <c r="N356" s="1010"/>
      <c r="O356" s="1012"/>
      <c r="P356" s="1014"/>
      <c r="Q356" s="964"/>
    </row>
    <row r="357" spans="2:17" s="965" customFormat="1" ht="20.100000000000001" customHeight="1">
      <c r="B357" s="984" t="s">
        <v>687</v>
      </c>
      <c r="C357" s="985"/>
      <c r="D357" s="1060"/>
      <c r="E357" s="1006"/>
      <c r="F357" s="1062" t="s">
        <v>399</v>
      </c>
      <c r="G357" s="1008"/>
      <c r="H357" s="1009"/>
      <c r="I357" s="1010"/>
      <c r="J357" s="1011"/>
      <c r="K357" s="1011"/>
      <c r="L357" s="1012"/>
      <c r="M357" s="1013"/>
      <c r="N357" s="1010"/>
      <c r="O357" s="1012"/>
      <c r="P357" s="1014"/>
      <c r="Q357" s="964"/>
    </row>
    <row r="358" spans="2:17" s="965" customFormat="1" ht="20.100000000000001" customHeight="1">
      <c r="B358" s="1015"/>
      <c r="C358" s="985"/>
      <c r="D358" s="1060"/>
      <c r="E358" s="1083"/>
      <c r="F358" s="1062"/>
      <c r="G358" s="1008"/>
      <c r="H358" s="1009"/>
      <c r="I358" s="1010"/>
      <c r="J358" s="1011"/>
      <c r="K358" s="1011"/>
      <c r="L358" s="1012"/>
      <c r="M358" s="1013"/>
      <c r="N358" s="1010"/>
      <c r="O358" s="1012"/>
      <c r="P358" s="1014"/>
      <c r="Q358" s="964"/>
    </row>
    <row r="359" spans="2:17" s="965" customFormat="1" ht="20.100000000000001" customHeight="1">
      <c r="B359" s="984" t="s">
        <v>425</v>
      </c>
      <c r="C359" s="985"/>
      <c r="D359" s="1060"/>
      <c r="E359" s="997" t="s">
        <v>420</v>
      </c>
      <c r="F359" s="1082"/>
      <c r="G359" s="999"/>
      <c r="H359" s="1000"/>
      <c r="I359" s="1001"/>
      <c r="J359" s="1002"/>
      <c r="K359" s="1002"/>
      <c r="L359" s="1003"/>
      <c r="M359" s="1004"/>
      <c r="N359" s="1001"/>
      <c r="O359" s="1003"/>
      <c r="P359" s="1005"/>
      <c r="Q359" s="964"/>
    </row>
    <row r="360" spans="2:17" s="965" customFormat="1" ht="20.100000000000001" customHeight="1">
      <c r="B360" s="984" t="s">
        <v>688</v>
      </c>
      <c r="C360" s="985"/>
      <c r="D360" s="1060"/>
      <c r="E360" s="1006"/>
      <c r="F360" s="1062" t="s">
        <v>353</v>
      </c>
      <c r="G360" s="1008"/>
      <c r="H360" s="1009"/>
      <c r="I360" s="1010"/>
      <c r="J360" s="1011"/>
      <c r="K360" s="1011"/>
      <c r="L360" s="1012"/>
      <c r="M360" s="1013"/>
      <c r="N360" s="1010"/>
      <c r="O360" s="1012"/>
      <c r="P360" s="1014"/>
      <c r="Q360" s="964"/>
    </row>
    <row r="361" spans="2:17" s="965" customFormat="1" ht="20.100000000000001" customHeight="1">
      <c r="B361" s="984" t="s">
        <v>689</v>
      </c>
      <c r="C361" s="985"/>
      <c r="D361" s="1060"/>
      <c r="E361" s="1006"/>
      <c r="F361" s="1062" t="s">
        <v>354</v>
      </c>
      <c r="G361" s="1008"/>
      <c r="H361" s="1009"/>
      <c r="I361" s="1010"/>
      <c r="J361" s="1011"/>
      <c r="K361" s="1011"/>
      <c r="L361" s="1012"/>
      <c r="M361" s="1013"/>
      <c r="N361" s="1010"/>
      <c r="O361" s="1012"/>
      <c r="P361" s="1014"/>
      <c r="Q361" s="964"/>
    </row>
    <row r="362" spans="2:17" s="965" customFormat="1" ht="20.100000000000001" customHeight="1">
      <c r="B362" s="1015"/>
      <c r="C362" s="985"/>
      <c r="D362" s="1060"/>
      <c r="E362" s="1083"/>
      <c r="F362" s="1062"/>
      <c r="G362" s="1008"/>
      <c r="H362" s="1009"/>
      <c r="I362" s="1010"/>
      <c r="J362" s="1011"/>
      <c r="K362" s="1011"/>
      <c r="L362" s="1012"/>
      <c r="M362" s="1013"/>
      <c r="N362" s="1010"/>
      <c r="O362" s="1012"/>
      <c r="P362" s="1014"/>
      <c r="Q362" s="964"/>
    </row>
    <row r="363" spans="2:17" s="965" customFormat="1" ht="20.100000000000001" customHeight="1">
      <c r="B363" s="984" t="s">
        <v>426</v>
      </c>
      <c r="C363" s="985"/>
      <c r="D363" s="1060"/>
      <c r="E363" s="997" t="s">
        <v>421</v>
      </c>
      <c r="F363" s="1082"/>
      <c r="G363" s="999"/>
      <c r="H363" s="1000"/>
      <c r="I363" s="1001"/>
      <c r="J363" s="1002"/>
      <c r="K363" s="1002"/>
      <c r="L363" s="1003"/>
      <c r="M363" s="1004"/>
      <c r="N363" s="1001"/>
      <c r="O363" s="1003"/>
      <c r="P363" s="1005"/>
      <c r="Q363" s="964"/>
    </row>
    <row r="364" spans="2:17" s="965" customFormat="1" ht="20.100000000000001" customHeight="1">
      <c r="B364" s="984" t="s">
        <v>690</v>
      </c>
      <c r="C364" s="985"/>
      <c r="D364" s="1060"/>
      <c r="E364" s="1006"/>
      <c r="F364" s="1062" t="s">
        <v>739</v>
      </c>
      <c r="G364" s="1008"/>
      <c r="H364" s="1009"/>
      <c r="I364" s="1010"/>
      <c r="J364" s="1011"/>
      <c r="K364" s="1011"/>
      <c r="L364" s="1012"/>
      <c r="M364" s="1013"/>
      <c r="N364" s="1010"/>
      <c r="O364" s="1012"/>
      <c r="P364" s="1014"/>
      <c r="Q364" s="964"/>
    </row>
    <row r="365" spans="2:17" s="965" customFormat="1" ht="20.100000000000001" customHeight="1" thickBot="1">
      <c r="B365" s="1015"/>
      <c r="C365" s="1068"/>
      <c r="D365" s="1063"/>
      <c r="E365" s="1083"/>
      <c r="F365" s="1062"/>
      <c r="G365" s="1087"/>
      <c r="H365" s="1088"/>
      <c r="I365" s="1089"/>
      <c r="J365" s="1090"/>
      <c r="K365" s="1090"/>
      <c r="L365" s="1091"/>
      <c r="M365" s="1092"/>
      <c r="N365" s="1089"/>
      <c r="O365" s="1091"/>
      <c r="P365" s="1093"/>
      <c r="Q365" s="964"/>
    </row>
    <row r="366" spans="2:17" s="965" customFormat="1" ht="20.100000000000001" customHeight="1" thickBot="1">
      <c r="B366" s="1094"/>
      <c r="C366" s="1095"/>
      <c r="D366" s="1095"/>
      <c r="E366" s="1095"/>
      <c r="F366" s="1096"/>
      <c r="G366" s="1097" t="s">
        <v>471</v>
      </c>
      <c r="H366" s="1098"/>
      <c r="I366" s="1099"/>
      <c r="J366" s="1100"/>
      <c r="K366" s="1101"/>
      <c r="L366" s="1102"/>
      <c r="M366" s="1103"/>
      <c r="N366" s="1104"/>
      <c r="O366" s="1102"/>
      <c r="P366" s="1105"/>
      <c r="Q366" s="964"/>
    </row>
    <row r="367" spans="2:17" s="965" customFormat="1" ht="13.5" customHeight="1">
      <c r="B367" s="877"/>
      <c r="C367" s="1106"/>
      <c r="D367" s="1106"/>
      <c r="E367" s="1106"/>
      <c r="F367" s="1107"/>
      <c r="G367" s="1108"/>
      <c r="H367" s="878"/>
      <c r="I367" s="1109"/>
      <c r="J367" s="1110"/>
      <c r="K367" s="1110"/>
      <c r="L367" s="1111"/>
      <c r="M367" s="1112"/>
      <c r="N367" s="1109"/>
      <c r="O367" s="1111"/>
      <c r="P367" s="1113"/>
      <c r="Q367" s="964"/>
    </row>
    <row r="368" spans="2:17" s="925" customFormat="1" ht="13.5" customHeight="1">
      <c r="B368" s="148" t="s">
        <v>705</v>
      </c>
      <c r="C368" s="938" t="s">
        <v>782</v>
      </c>
      <c r="D368" s="938"/>
      <c r="E368" s="939"/>
      <c r="F368" s="939"/>
      <c r="G368" s="940"/>
      <c r="H368" s="940"/>
      <c r="I368" s="941"/>
      <c r="J368" s="164"/>
      <c r="K368" s="1188"/>
      <c r="L368" s="1188"/>
      <c r="M368" s="1188"/>
      <c r="N368" s="1188"/>
      <c r="O368" s="1188"/>
      <c r="P368" s="1188"/>
    </row>
    <row r="369" spans="2:17" s="935" customFormat="1" ht="13.5" customHeight="1">
      <c r="B369" s="942" t="s">
        <v>705</v>
      </c>
      <c r="C369" s="943" t="s">
        <v>773</v>
      </c>
      <c r="D369" s="943"/>
      <c r="E369" s="943"/>
      <c r="F369" s="944"/>
      <c r="G369" s="945"/>
      <c r="H369" s="946"/>
      <c r="I369" s="947"/>
      <c r="J369" s="948"/>
      <c r="K369" s="948"/>
      <c r="L369" s="949"/>
      <c r="M369" s="950"/>
      <c r="N369" s="947"/>
      <c r="O369" s="949"/>
      <c r="P369" s="951"/>
      <c r="Q369" s="934"/>
    </row>
    <row r="370" spans="2:17" s="935" customFormat="1" ht="13.5" customHeight="1">
      <c r="B370" s="942" t="s">
        <v>19</v>
      </c>
      <c r="C370" s="943" t="s">
        <v>774</v>
      </c>
      <c r="D370" s="943"/>
      <c r="E370" s="943"/>
      <c r="F370" s="944"/>
      <c r="G370" s="945"/>
      <c r="H370" s="946"/>
      <c r="I370" s="947"/>
      <c r="J370" s="948"/>
      <c r="K370" s="948"/>
      <c r="L370" s="949"/>
      <c r="M370" s="950"/>
      <c r="N370" s="947"/>
      <c r="O370" s="949"/>
      <c r="P370" s="951"/>
      <c r="Q370" s="934"/>
    </row>
    <row r="371" spans="2:17" s="937" customFormat="1" ht="27" customHeight="1">
      <c r="B371" s="952" t="s">
        <v>19</v>
      </c>
      <c r="C371" s="1656" t="s">
        <v>1264</v>
      </c>
      <c r="D371" s="1656"/>
      <c r="E371" s="1656"/>
      <c r="F371" s="1656"/>
      <c r="G371" s="1656"/>
      <c r="H371" s="1656"/>
      <c r="I371" s="1656"/>
      <c r="J371" s="1656"/>
      <c r="K371" s="1656"/>
      <c r="L371" s="1656"/>
      <c r="M371" s="1656"/>
      <c r="N371" s="1656"/>
      <c r="O371" s="1656"/>
      <c r="P371" s="1656"/>
      <c r="Q371" s="936"/>
    </row>
    <row r="372" spans="2:17" s="935" customFormat="1" ht="13.5" customHeight="1">
      <c r="B372" s="953" t="s">
        <v>705</v>
      </c>
      <c r="C372" s="954" t="s">
        <v>775</v>
      </c>
      <c r="D372" s="954"/>
      <c r="E372" s="954"/>
      <c r="F372" s="955"/>
      <c r="G372" s="955"/>
      <c r="H372" s="954"/>
      <c r="I372" s="954"/>
      <c r="J372" s="956"/>
      <c r="K372" s="956"/>
      <c r="L372" s="954"/>
      <c r="M372" s="954"/>
      <c r="N372" s="954"/>
      <c r="O372" s="954"/>
      <c r="P372" s="954"/>
      <c r="Q372" s="934"/>
    </row>
    <row r="373" spans="2:17" s="965" customFormat="1">
      <c r="B373" s="1114"/>
      <c r="C373" s="1115"/>
      <c r="D373" s="1115"/>
      <c r="E373" s="1115"/>
      <c r="F373" s="1116"/>
      <c r="G373" s="1117"/>
      <c r="H373" s="1118"/>
      <c r="I373" s="1118"/>
      <c r="J373" s="1119"/>
      <c r="K373" s="1119"/>
      <c r="L373" s="964"/>
      <c r="M373" s="964"/>
      <c r="N373" s="1118"/>
      <c r="O373" s="964"/>
      <c r="P373" s="1118"/>
      <c r="Q373" s="964"/>
    </row>
  </sheetData>
  <mergeCells count="10">
    <mergeCell ref="P4:P5"/>
    <mergeCell ref="C371:P371"/>
    <mergeCell ref="M1:O1"/>
    <mergeCell ref="B3:B5"/>
    <mergeCell ref="C4:F5"/>
    <mergeCell ref="G4:G5"/>
    <mergeCell ref="H4:H5"/>
    <mergeCell ref="I4:I5"/>
    <mergeCell ref="L4:L5"/>
    <mergeCell ref="M4:M5"/>
  </mergeCells>
  <phoneticPr fontId="1"/>
  <printOptions horizontalCentered="1"/>
  <pageMargins left="0.59055118110236227" right="0.59055118110236227" top="0.78740157480314965" bottom="0.59055118110236227" header="0.59055118110236227" footer="0.39370078740157483"/>
  <pageSetup paperSize="8" scale="82" fitToHeight="0" orientation="portrait" r:id="rId1"/>
  <headerFooter scaleWithDoc="0">
    <oddHeader>&amp;L&amp;"ＭＳ ゴシック,標準"&amp;10&amp;A[&amp;P/&amp;N]</oddHeader>
  </headerFooter>
  <rowBreaks count="6" manualBreakCount="6">
    <brk id="74" max="16" man="1"/>
    <brk id="143" max="16" man="1"/>
    <brk id="212" max="16" man="1"/>
    <brk id="281" max="16" man="1"/>
    <brk id="348" max="16" man="1"/>
    <brk id="3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fitToPage="1"/>
  </sheetPr>
  <dimension ref="A1:J26"/>
  <sheetViews>
    <sheetView showGridLines="0" view="pageBreakPreview" zoomScaleNormal="85" zoomScaleSheetLayoutView="100" workbookViewId="0"/>
  </sheetViews>
  <sheetFormatPr defaultColWidth="9" defaultRowHeight="12.75"/>
  <cols>
    <col min="1" max="1" width="2.625" style="124" customWidth="1"/>
    <col min="2" max="2" width="3.875" style="122" customWidth="1"/>
    <col min="3" max="7" width="5.625" style="122" customWidth="1"/>
    <col min="8" max="8" width="25.625" style="122" customWidth="1"/>
    <col min="9" max="9" width="41.5" style="122" customWidth="1"/>
    <col min="10" max="10" width="2.625" style="122" customWidth="1"/>
    <col min="11" max="16384" width="9" style="122"/>
  </cols>
  <sheetData>
    <row r="1" spans="2:10" s="89" customFormat="1" ht="20.100000000000001" customHeight="1">
      <c r="B1" s="1294" t="s">
        <v>169</v>
      </c>
      <c r="C1" s="1294"/>
      <c r="D1" s="1294"/>
      <c r="E1" s="1294"/>
      <c r="F1" s="1294"/>
      <c r="G1" s="1294"/>
      <c r="H1" s="1294"/>
      <c r="I1" s="1294"/>
      <c r="J1" s="90"/>
    </row>
    <row r="2" spans="2:10" s="87" customFormat="1" ht="22.5" customHeight="1">
      <c r="B2" s="33"/>
      <c r="C2" s="33"/>
      <c r="D2" s="33"/>
      <c r="E2" s="33"/>
      <c r="F2" s="33"/>
      <c r="G2" s="33"/>
      <c r="H2" s="33"/>
      <c r="I2" s="88" t="s">
        <v>168</v>
      </c>
      <c r="J2" s="33"/>
    </row>
    <row r="3" spans="2:10" s="89" customFormat="1" ht="15" customHeight="1">
      <c r="B3" s="123"/>
      <c r="C3" s="123"/>
      <c r="D3" s="123"/>
      <c r="E3" s="123"/>
      <c r="F3" s="123"/>
      <c r="G3" s="123"/>
      <c r="H3" s="123"/>
      <c r="I3" s="123"/>
      <c r="J3" s="90"/>
    </row>
    <row r="4" spans="2:10" s="87" customFormat="1" ht="20.100000000000001" customHeight="1">
      <c r="B4" s="1295" t="s">
        <v>165</v>
      </c>
      <c r="C4" s="1296"/>
      <c r="D4" s="1296"/>
      <c r="E4" s="1296"/>
      <c r="F4" s="1296"/>
      <c r="G4" s="1296"/>
      <c r="H4" s="1296"/>
      <c r="I4" s="1296"/>
      <c r="J4" s="33"/>
    </row>
    <row r="5" spans="2:10" s="87" customFormat="1" ht="9.9499999999999993" customHeight="1">
      <c r="B5" s="1296"/>
      <c r="C5" s="1296"/>
      <c r="D5" s="1296"/>
      <c r="E5" s="1296"/>
      <c r="F5" s="1296"/>
      <c r="G5" s="1296"/>
      <c r="H5" s="1296"/>
      <c r="I5" s="1296"/>
      <c r="J5" s="33"/>
    </row>
    <row r="6" spans="2:10" s="87" customFormat="1" ht="18" customHeight="1">
      <c r="B6" s="126"/>
      <c r="C6" s="126"/>
      <c r="D6" s="126"/>
      <c r="E6" s="126"/>
      <c r="F6" s="126"/>
      <c r="G6" s="127"/>
      <c r="H6" s="127"/>
      <c r="I6" s="128"/>
      <c r="J6" s="33"/>
    </row>
    <row r="7" spans="2:10" s="87" customFormat="1" ht="27.75" customHeight="1">
      <c r="B7" s="1297" t="s">
        <v>146</v>
      </c>
      <c r="C7" s="1298"/>
      <c r="D7" s="1303" t="s">
        <v>174</v>
      </c>
      <c r="E7" s="1304"/>
      <c r="F7" s="1304"/>
      <c r="G7" s="1305"/>
      <c r="H7" s="1306"/>
      <c r="I7" s="1307"/>
      <c r="J7" s="33"/>
    </row>
    <row r="8" spans="2:10" s="87" customFormat="1" ht="27.75" customHeight="1">
      <c r="B8" s="1299"/>
      <c r="C8" s="1300"/>
      <c r="D8" s="1303" t="s">
        <v>147</v>
      </c>
      <c r="E8" s="1304"/>
      <c r="F8" s="1304"/>
      <c r="G8" s="1305"/>
      <c r="H8" s="1306"/>
      <c r="I8" s="1307"/>
      <c r="J8" s="33"/>
    </row>
    <row r="9" spans="2:10" s="87" customFormat="1" ht="27.75" customHeight="1">
      <c r="B9" s="1299"/>
      <c r="C9" s="1300"/>
      <c r="D9" s="1303" t="s">
        <v>148</v>
      </c>
      <c r="E9" s="1304"/>
      <c r="F9" s="1304"/>
      <c r="G9" s="1305"/>
      <c r="H9" s="1306"/>
      <c r="I9" s="1307"/>
      <c r="J9" s="33"/>
    </row>
    <row r="10" spans="2:10" s="87" customFormat="1" ht="27.75" customHeight="1">
      <c r="B10" s="1299"/>
      <c r="C10" s="1300"/>
      <c r="D10" s="1303" t="s">
        <v>149</v>
      </c>
      <c r="E10" s="1304"/>
      <c r="F10" s="1304"/>
      <c r="G10" s="1305"/>
      <c r="H10" s="1306"/>
      <c r="I10" s="1307"/>
      <c r="J10" s="33"/>
    </row>
    <row r="11" spans="2:10" s="87" customFormat="1" ht="27.75" customHeight="1">
      <c r="B11" s="1299"/>
      <c r="C11" s="1300"/>
      <c r="D11" s="1303" t="s">
        <v>150</v>
      </c>
      <c r="E11" s="1304"/>
      <c r="F11" s="1304"/>
      <c r="G11" s="1305"/>
      <c r="H11" s="1306"/>
      <c r="I11" s="1307"/>
      <c r="J11" s="33"/>
    </row>
    <row r="12" spans="2:10" s="87" customFormat="1" ht="27.75" customHeight="1">
      <c r="B12" s="1301"/>
      <c r="C12" s="1302"/>
      <c r="D12" s="1303" t="s">
        <v>145</v>
      </c>
      <c r="E12" s="1304"/>
      <c r="F12" s="1304"/>
      <c r="G12" s="1305"/>
      <c r="H12" s="1306"/>
      <c r="I12" s="1307"/>
      <c r="J12" s="33"/>
    </row>
    <row r="13" spans="2:10" s="87" customFormat="1" ht="21" customHeight="1">
      <c r="B13" s="1293"/>
      <c r="C13" s="1293"/>
      <c r="D13" s="1293"/>
      <c r="E13" s="1293"/>
      <c r="F13" s="1293"/>
      <c r="G13" s="1293"/>
      <c r="H13" s="1293"/>
      <c r="I13" s="1293"/>
      <c r="J13" s="33"/>
    </row>
    <row r="14" spans="2:10" s="87" customFormat="1" ht="21" customHeight="1">
      <c r="B14" s="1291" t="s">
        <v>166</v>
      </c>
      <c r="C14" s="1291"/>
      <c r="D14" s="1291"/>
      <c r="E14" s="1291"/>
      <c r="F14" s="1291"/>
      <c r="G14" s="1291"/>
      <c r="H14" s="1292" t="s">
        <v>167</v>
      </c>
      <c r="I14" s="1292"/>
      <c r="J14" s="33"/>
    </row>
    <row r="15" spans="2:10" s="87" customFormat="1" ht="20.100000000000001" customHeight="1">
      <c r="B15" s="126"/>
      <c r="C15" s="126"/>
      <c r="D15" s="126"/>
      <c r="E15" s="126"/>
      <c r="F15" s="126"/>
      <c r="G15" s="126"/>
      <c r="H15" s="126"/>
      <c r="I15" s="126"/>
      <c r="J15" s="33"/>
    </row>
    <row r="16" spans="2:10" s="87" customFormat="1" ht="27" customHeight="1">
      <c r="B16" s="129" t="s">
        <v>73</v>
      </c>
      <c r="C16" s="130" t="s">
        <v>72</v>
      </c>
      <c r="D16" s="130" t="s">
        <v>58</v>
      </c>
      <c r="E16" s="130" t="s">
        <v>59</v>
      </c>
      <c r="F16" s="130" t="s">
        <v>60</v>
      </c>
      <c r="G16" s="130" t="s">
        <v>151</v>
      </c>
      <c r="H16" s="130" t="s">
        <v>71</v>
      </c>
      <c r="I16" s="129" t="s">
        <v>152</v>
      </c>
      <c r="J16" s="33"/>
    </row>
    <row r="17" spans="2:10" s="87" customFormat="1" ht="27" customHeight="1">
      <c r="B17" s="131" t="s">
        <v>153</v>
      </c>
      <c r="C17" s="132" t="s">
        <v>154</v>
      </c>
      <c r="D17" s="132" t="s">
        <v>155</v>
      </c>
      <c r="E17" s="133" t="s">
        <v>156</v>
      </c>
      <c r="F17" s="133" t="s">
        <v>738</v>
      </c>
      <c r="G17" s="133" t="s">
        <v>157</v>
      </c>
      <c r="H17" s="134"/>
      <c r="I17" s="135"/>
      <c r="J17" s="33"/>
    </row>
    <row r="18" spans="2:10" s="87" customFormat="1" ht="27" customHeight="1">
      <c r="B18" s="131">
        <v>1</v>
      </c>
      <c r="C18" s="137"/>
      <c r="D18" s="137"/>
      <c r="E18" s="136"/>
      <c r="F18" s="136"/>
      <c r="G18" s="136"/>
      <c r="H18" s="136"/>
      <c r="I18" s="135"/>
      <c r="J18" s="33"/>
    </row>
    <row r="19" spans="2:10" s="87" customFormat="1" ht="27" customHeight="1">
      <c r="B19" s="131">
        <v>2</v>
      </c>
      <c r="C19" s="137"/>
      <c r="D19" s="137"/>
      <c r="E19" s="136"/>
      <c r="F19" s="136"/>
      <c r="G19" s="136"/>
      <c r="H19" s="136"/>
      <c r="I19" s="135"/>
      <c r="J19" s="33"/>
    </row>
    <row r="20" spans="2:10" s="87" customFormat="1" ht="27" customHeight="1">
      <c r="B20" s="131" t="s">
        <v>158</v>
      </c>
      <c r="C20" s="137"/>
      <c r="D20" s="137"/>
      <c r="E20" s="136"/>
      <c r="F20" s="136"/>
      <c r="G20" s="136"/>
      <c r="H20" s="136"/>
      <c r="I20" s="135"/>
      <c r="J20" s="33"/>
    </row>
    <row r="21" spans="2:10" s="87" customFormat="1" ht="27" customHeight="1">
      <c r="B21" s="131"/>
      <c r="C21" s="137"/>
      <c r="D21" s="137"/>
      <c r="E21" s="132"/>
      <c r="F21" s="132"/>
      <c r="G21" s="133"/>
      <c r="H21" s="133"/>
      <c r="I21" s="130"/>
      <c r="J21" s="33"/>
    </row>
    <row r="22" spans="2:10" s="87" customFormat="1" ht="12.75" customHeight="1">
      <c r="B22" s="882"/>
      <c r="C22" s="883"/>
      <c r="D22" s="883"/>
      <c r="E22" s="884"/>
      <c r="F22" s="884"/>
      <c r="G22" s="885"/>
      <c r="H22" s="885"/>
      <c r="I22" s="886"/>
      <c r="J22" s="33"/>
    </row>
    <row r="23" spans="2:10" s="925" customFormat="1" ht="13.5" customHeight="1">
      <c r="B23" s="167" t="s">
        <v>707</v>
      </c>
      <c r="C23" s="926" t="s">
        <v>782</v>
      </c>
      <c r="D23" s="926"/>
      <c r="E23" s="927"/>
      <c r="F23" s="927"/>
      <c r="G23" s="928"/>
      <c r="H23" s="928"/>
      <c r="I23" s="929"/>
      <c r="J23" s="930"/>
    </row>
    <row r="24" spans="2:10" s="923" customFormat="1" ht="13.5" customHeight="1">
      <c r="B24" s="167" t="s">
        <v>707</v>
      </c>
      <c r="C24" s="923" t="s">
        <v>708</v>
      </c>
    </row>
    <row r="25" spans="2:10" s="923" customFormat="1" ht="13.5" customHeight="1">
      <c r="B25" s="167" t="s">
        <v>705</v>
      </c>
      <c r="C25" s="923" t="s">
        <v>709</v>
      </c>
    </row>
    <row r="26" spans="2:10" s="923" customFormat="1" ht="13.5" customHeight="1">
      <c r="B26" s="167" t="s">
        <v>705</v>
      </c>
      <c r="C26" s="923" t="s">
        <v>710</v>
      </c>
    </row>
  </sheetData>
  <mergeCells count="18">
    <mergeCell ref="D12:G12"/>
    <mergeCell ref="H12:I12"/>
    <mergeCell ref="B14:G14"/>
    <mergeCell ref="H14:I14"/>
    <mergeCell ref="B13:I13"/>
    <mergeCell ref="B1:I1"/>
    <mergeCell ref="B4:I5"/>
    <mergeCell ref="B7:C12"/>
    <mergeCell ref="D7:G7"/>
    <mergeCell ref="H7:I7"/>
    <mergeCell ref="D8:G8"/>
    <mergeCell ref="H8:I8"/>
    <mergeCell ref="D9:G9"/>
    <mergeCell ref="H9:I9"/>
    <mergeCell ref="D10:G10"/>
    <mergeCell ref="H10:I10"/>
    <mergeCell ref="D11:G11"/>
    <mergeCell ref="H11:I11"/>
  </mergeCells>
  <phoneticPr fontId="1"/>
  <printOptions horizontalCentered="1"/>
  <pageMargins left="0.78740157480314965" right="0.59055118110236227" top="0.59055118110236227" bottom="0.59055118110236227" header="0.39370078740157483" footer="0.39370078740157483"/>
  <pageSetup paperSize="9" scale="85" fitToHeight="0" orientation="portrait" r:id="rId1"/>
  <headerFooter alignWithMargins="0">
    <oddHeader>&amp;L&amp;10&amp;A[&amp;P/&amp;N]</oddHeader>
  </headerFooter>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pageSetUpPr fitToPage="1"/>
  </sheetPr>
  <dimension ref="A1:M39"/>
  <sheetViews>
    <sheetView view="pageBreakPreview" zoomScaleNormal="85" zoomScaleSheetLayoutView="100" workbookViewId="0"/>
  </sheetViews>
  <sheetFormatPr defaultRowHeight="12.75"/>
  <cols>
    <col min="1" max="1" width="1.625" style="2" customWidth="1"/>
    <col min="2" max="2" width="3.625" style="2" customWidth="1"/>
    <col min="3" max="3" width="23.625" style="2" customWidth="1"/>
    <col min="4" max="4" width="11.625" style="2" customWidth="1"/>
    <col min="5" max="5" width="6.625" style="2" customWidth="1"/>
    <col min="6" max="6" width="2.625" style="2" customWidth="1"/>
    <col min="7" max="7" width="6.625" style="2" customWidth="1"/>
    <col min="8" max="8" width="2.625" style="2" customWidth="1"/>
    <col min="9" max="9" width="6.625" style="2" customWidth="1"/>
    <col min="10" max="10" width="21" style="2" customWidth="1"/>
    <col min="11" max="11" width="12.25" style="2" bestFit="1" customWidth="1"/>
    <col min="12" max="12" width="1.625" style="2" customWidth="1"/>
    <col min="13" max="260" width="9" style="2"/>
    <col min="261" max="262" width="3.625" style="2" customWidth="1"/>
    <col min="263" max="263" width="23.625" style="2" customWidth="1"/>
    <col min="264" max="264" width="11.625" style="2" customWidth="1"/>
    <col min="265" max="265" width="26" style="2" bestFit="1" customWidth="1"/>
    <col min="266" max="266" width="21" style="2" customWidth="1"/>
    <col min="267" max="267" width="14.5" style="2" bestFit="1" customWidth="1"/>
    <col min="268" max="268" width="3.625" style="2" customWidth="1"/>
    <col min="269" max="516" width="9" style="2"/>
    <col min="517" max="518" width="3.625" style="2" customWidth="1"/>
    <col min="519" max="519" width="23.625" style="2" customWidth="1"/>
    <col min="520" max="520" width="11.625" style="2" customWidth="1"/>
    <col min="521" max="521" width="26" style="2" bestFit="1" customWidth="1"/>
    <col min="522" max="522" width="21" style="2" customWidth="1"/>
    <col min="523" max="523" width="14.5" style="2" bestFit="1" customWidth="1"/>
    <col min="524" max="524" width="3.625" style="2" customWidth="1"/>
    <col min="525" max="772" width="9" style="2"/>
    <col min="773" max="774" width="3.625" style="2" customWidth="1"/>
    <col min="775" max="775" width="23.625" style="2" customWidth="1"/>
    <col min="776" max="776" width="11.625" style="2" customWidth="1"/>
    <col min="777" max="777" width="26" style="2" bestFit="1" customWidth="1"/>
    <col min="778" max="778" width="21" style="2" customWidth="1"/>
    <col min="779" max="779" width="14.5" style="2" bestFit="1" customWidth="1"/>
    <col min="780" max="780" width="3.625" style="2" customWidth="1"/>
    <col min="781" max="1028" width="9" style="2"/>
    <col min="1029" max="1030" width="3.625" style="2" customWidth="1"/>
    <col min="1031" max="1031" width="23.625" style="2" customWidth="1"/>
    <col min="1032" max="1032" width="11.625" style="2" customWidth="1"/>
    <col min="1033" max="1033" width="26" style="2" bestFit="1" customWidth="1"/>
    <col min="1034" max="1034" width="21" style="2" customWidth="1"/>
    <col min="1035" max="1035" width="14.5" style="2" bestFit="1" customWidth="1"/>
    <col min="1036" max="1036" width="3.625" style="2" customWidth="1"/>
    <col min="1037" max="1284" width="9" style="2"/>
    <col min="1285" max="1286" width="3.625" style="2" customWidth="1"/>
    <col min="1287" max="1287" width="23.625" style="2" customWidth="1"/>
    <col min="1288" max="1288" width="11.625" style="2" customWidth="1"/>
    <col min="1289" max="1289" width="26" style="2" bestFit="1" customWidth="1"/>
    <col min="1290" max="1290" width="21" style="2" customWidth="1"/>
    <col min="1291" max="1291" width="14.5" style="2" bestFit="1" customWidth="1"/>
    <col min="1292" max="1292" width="3.625" style="2" customWidth="1"/>
    <col min="1293" max="1540" width="9" style="2"/>
    <col min="1541" max="1542" width="3.625" style="2" customWidth="1"/>
    <col min="1543" max="1543" width="23.625" style="2" customWidth="1"/>
    <col min="1544" max="1544" width="11.625" style="2" customWidth="1"/>
    <col min="1545" max="1545" width="26" style="2" bestFit="1" customWidth="1"/>
    <col min="1546" max="1546" width="21" style="2" customWidth="1"/>
    <col min="1547" max="1547" width="14.5" style="2" bestFit="1" customWidth="1"/>
    <col min="1548" max="1548" width="3.625" style="2" customWidth="1"/>
    <col min="1549" max="1796" width="9" style="2"/>
    <col min="1797" max="1798" width="3.625" style="2" customWidth="1"/>
    <col min="1799" max="1799" width="23.625" style="2" customWidth="1"/>
    <col min="1800" max="1800" width="11.625" style="2" customWidth="1"/>
    <col min="1801" max="1801" width="26" style="2" bestFit="1" customWidth="1"/>
    <col min="1802" max="1802" width="21" style="2" customWidth="1"/>
    <col min="1803" max="1803" width="14.5" style="2" bestFit="1" customWidth="1"/>
    <col min="1804" max="1804" width="3.625" style="2" customWidth="1"/>
    <col min="1805" max="2052" width="9" style="2"/>
    <col min="2053" max="2054" width="3.625" style="2" customWidth="1"/>
    <col min="2055" max="2055" width="23.625" style="2" customWidth="1"/>
    <col min="2056" max="2056" width="11.625" style="2" customWidth="1"/>
    <col min="2057" max="2057" width="26" style="2" bestFit="1" customWidth="1"/>
    <col min="2058" max="2058" width="21" style="2" customWidth="1"/>
    <col min="2059" max="2059" width="14.5" style="2" bestFit="1" customWidth="1"/>
    <col min="2060" max="2060" width="3.625" style="2" customWidth="1"/>
    <col min="2061" max="2308" width="9" style="2"/>
    <col min="2309" max="2310" width="3.625" style="2" customWidth="1"/>
    <col min="2311" max="2311" width="23.625" style="2" customWidth="1"/>
    <col min="2312" max="2312" width="11.625" style="2" customWidth="1"/>
    <col min="2313" max="2313" width="26" style="2" bestFit="1" customWidth="1"/>
    <col min="2314" max="2314" width="21" style="2" customWidth="1"/>
    <col min="2315" max="2315" width="14.5" style="2" bestFit="1" customWidth="1"/>
    <col min="2316" max="2316" width="3.625" style="2" customWidth="1"/>
    <col min="2317" max="2564" width="9" style="2"/>
    <col min="2565" max="2566" width="3.625" style="2" customWidth="1"/>
    <col min="2567" max="2567" width="23.625" style="2" customWidth="1"/>
    <col min="2568" max="2568" width="11.625" style="2" customWidth="1"/>
    <col min="2569" max="2569" width="26" style="2" bestFit="1" customWidth="1"/>
    <col min="2570" max="2570" width="21" style="2" customWidth="1"/>
    <col min="2571" max="2571" width="14.5" style="2" bestFit="1" customWidth="1"/>
    <col min="2572" max="2572" width="3.625" style="2" customWidth="1"/>
    <col min="2573" max="2820" width="9" style="2"/>
    <col min="2821" max="2822" width="3.625" style="2" customWidth="1"/>
    <col min="2823" max="2823" width="23.625" style="2" customWidth="1"/>
    <col min="2824" max="2824" width="11.625" style="2" customWidth="1"/>
    <col min="2825" max="2825" width="26" style="2" bestFit="1" customWidth="1"/>
    <col min="2826" max="2826" width="21" style="2" customWidth="1"/>
    <col min="2827" max="2827" width="14.5" style="2" bestFit="1" customWidth="1"/>
    <col min="2828" max="2828" width="3.625" style="2" customWidth="1"/>
    <col min="2829" max="3076" width="9" style="2"/>
    <col min="3077" max="3078" width="3.625" style="2" customWidth="1"/>
    <col min="3079" max="3079" width="23.625" style="2" customWidth="1"/>
    <col min="3080" max="3080" width="11.625" style="2" customWidth="1"/>
    <col min="3081" max="3081" width="26" style="2" bestFit="1" customWidth="1"/>
    <col min="3082" max="3082" width="21" style="2" customWidth="1"/>
    <col min="3083" max="3083" width="14.5" style="2" bestFit="1" customWidth="1"/>
    <col min="3084" max="3084" width="3.625" style="2" customWidth="1"/>
    <col min="3085" max="3332" width="9" style="2"/>
    <col min="3333" max="3334" width="3.625" style="2" customWidth="1"/>
    <col min="3335" max="3335" width="23.625" style="2" customWidth="1"/>
    <col min="3336" max="3336" width="11.625" style="2" customWidth="1"/>
    <col min="3337" max="3337" width="26" style="2" bestFit="1" customWidth="1"/>
    <col min="3338" max="3338" width="21" style="2" customWidth="1"/>
    <col min="3339" max="3339" width="14.5" style="2" bestFit="1" customWidth="1"/>
    <col min="3340" max="3340" width="3.625" style="2" customWidth="1"/>
    <col min="3341" max="3588" width="9" style="2"/>
    <col min="3589" max="3590" width="3.625" style="2" customWidth="1"/>
    <col min="3591" max="3591" width="23.625" style="2" customWidth="1"/>
    <col min="3592" max="3592" width="11.625" style="2" customWidth="1"/>
    <col min="3593" max="3593" width="26" style="2" bestFit="1" customWidth="1"/>
    <col min="3594" max="3594" width="21" style="2" customWidth="1"/>
    <col min="3595" max="3595" width="14.5" style="2" bestFit="1" customWidth="1"/>
    <col min="3596" max="3596" width="3.625" style="2" customWidth="1"/>
    <col min="3597" max="3844" width="9" style="2"/>
    <col min="3845" max="3846" width="3.625" style="2" customWidth="1"/>
    <col min="3847" max="3847" width="23.625" style="2" customWidth="1"/>
    <col min="3848" max="3848" width="11.625" style="2" customWidth="1"/>
    <col min="3849" max="3849" width="26" style="2" bestFit="1" customWidth="1"/>
    <col min="3850" max="3850" width="21" style="2" customWidth="1"/>
    <col min="3851" max="3851" width="14.5" style="2" bestFit="1" customWidth="1"/>
    <col min="3852" max="3852" width="3.625" style="2" customWidth="1"/>
    <col min="3853" max="4100" width="9" style="2"/>
    <col min="4101" max="4102" width="3.625" style="2" customWidth="1"/>
    <col min="4103" max="4103" width="23.625" style="2" customWidth="1"/>
    <col min="4104" max="4104" width="11.625" style="2" customWidth="1"/>
    <col min="4105" max="4105" width="26" style="2" bestFit="1" customWidth="1"/>
    <col min="4106" max="4106" width="21" style="2" customWidth="1"/>
    <col min="4107" max="4107" width="14.5" style="2" bestFit="1" customWidth="1"/>
    <col min="4108" max="4108" width="3.625" style="2" customWidth="1"/>
    <col min="4109" max="4356" width="9" style="2"/>
    <col min="4357" max="4358" width="3.625" style="2" customWidth="1"/>
    <col min="4359" max="4359" width="23.625" style="2" customWidth="1"/>
    <col min="4360" max="4360" width="11.625" style="2" customWidth="1"/>
    <col min="4361" max="4361" width="26" style="2" bestFit="1" customWidth="1"/>
    <col min="4362" max="4362" width="21" style="2" customWidth="1"/>
    <col min="4363" max="4363" width="14.5" style="2" bestFit="1" customWidth="1"/>
    <col min="4364" max="4364" width="3.625" style="2" customWidth="1"/>
    <col min="4365" max="4612" width="9" style="2"/>
    <col min="4613" max="4614" width="3.625" style="2" customWidth="1"/>
    <col min="4615" max="4615" width="23.625" style="2" customWidth="1"/>
    <col min="4616" max="4616" width="11.625" style="2" customWidth="1"/>
    <col min="4617" max="4617" width="26" style="2" bestFit="1" customWidth="1"/>
    <col min="4618" max="4618" width="21" style="2" customWidth="1"/>
    <col min="4619" max="4619" width="14.5" style="2" bestFit="1" customWidth="1"/>
    <col min="4620" max="4620" width="3.625" style="2" customWidth="1"/>
    <col min="4621" max="4868" width="9" style="2"/>
    <col min="4869" max="4870" width="3.625" style="2" customWidth="1"/>
    <col min="4871" max="4871" width="23.625" style="2" customWidth="1"/>
    <col min="4872" max="4872" width="11.625" style="2" customWidth="1"/>
    <col min="4873" max="4873" width="26" style="2" bestFit="1" customWidth="1"/>
    <col min="4874" max="4874" width="21" style="2" customWidth="1"/>
    <col min="4875" max="4875" width="14.5" style="2" bestFit="1" customWidth="1"/>
    <col min="4876" max="4876" width="3.625" style="2" customWidth="1"/>
    <col min="4877" max="5124" width="9" style="2"/>
    <col min="5125" max="5126" width="3.625" style="2" customWidth="1"/>
    <col min="5127" max="5127" width="23.625" style="2" customWidth="1"/>
    <col min="5128" max="5128" width="11.625" style="2" customWidth="1"/>
    <col min="5129" max="5129" width="26" style="2" bestFit="1" customWidth="1"/>
    <col min="5130" max="5130" width="21" style="2" customWidth="1"/>
    <col min="5131" max="5131" width="14.5" style="2" bestFit="1" customWidth="1"/>
    <col min="5132" max="5132" width="3.625" style="2" customWidth="1"/>
    <col min="5133" max="5380" width="9" style="2"/>
    <col min="5381" max="5382" width="3.625" style="2" customWidth="1"/>
    <col min="5383" max="5383" width="23.625" style="2" customWidth="1"/>
    <col min="5384" max="5384" width="11.625" style="2" customWidth="1"/>
    <col min="5385" max="5385" width="26" style="2" bestFit="1" customWidth="1"/>
    <col min="5386" max="5386" width="21" style="2" customWidth="1"/>
    <col min="5387" max="5387" width="14.5" style="2" bestFit="1" customWidth="1"/>
    <col min="5388" max="5388" width="3.625" style="2" customWidth="1"/>
    <col min="5389" max="5636" width="9" style="2"/>
    <col min="5637" max="5638" width="3.625" style="2" customWidth="1"/>
    <col min="5639" max="5639" width="23.625" style="2" customWidth="1"/>
    <col min="5640" max="5640" width="11.625" style="2" customWidth="1"/>
    <col min="5641" max="5641" width="26" style="2" bestFit="1" customWidth="1"/>
    <col min="5642" max="5642" width="21" style="2" customWidth="1"/>
    <col min="5643" max="5643" width="14.5" style="2" bestFit="1" customWidth="1"/>
    <col min="5644" max="5644" width="3.625" style="2" customWidth="1"/>
    <col min="5645" max="5892" width="9" style="2"/>
    <col min="5893" max="5894" width="3.625" style="2" customWidth="1"/>
    <col min="5895" max="5895" width="23.625" style="2" customWidth="1"/>
    <col min="5896" max="5896" width="11.625" style="2" customWidth="1"/>
    <col min="5897" max="5897" width="26" style="2" bestFit="1" customWidth="1"/>
    <col min="5898" max="5898" width="21" style="2" customWidth="1"/>
    <col min="5899" max="5899" width="14.5" style="2" bestFit="1" customWidth="1"/>
    <col min="5900" max="5900" width="3.625" style="2" customWidth="1"/>
    <col min="5901" max="6148" width="9" style="2"/>
    <col min="6149" max="6150" width="3.625" style="2" customWidth="1"/>
    <col min="6151" max="6151" width="23.625" style="2" customWidth="1"/>
    <col min="6152" max="6152" width="11.625" style="2" customWidth="1"/>
    <col min="6153" max="6153" width="26" style="2" bestFit="1" customWidth="1"/>
    <col min="6154" max="6154" width="21" style="2" customWidth="1"/>
    <col min="6155" max="6155" width="14.5" style="2" bestFit="1" customWidth="1"/>
    <col min="6156" max="6156" width="3.625" style="2" customWidth="1"/>
    <col min="6157" max="6404" width="9" style="2"/>
    <col min="6405" max="6406" width="3.625" style="2" customWidth="1"/>
    <col min="6407" max="6407" width="23.625" style="2" customWidth="1"/>
    <col min="6408" max="6408" width="11.625" style="2" customWidth="1"/>
    <col min="6409" max="6409" width="26" style="2" bestFit="1" customWidth="1"/>
    <col min="6410" max="6410" width="21" style="2" customWidth="1"/>
    <col min="6411" max="6411" width="14.5" style="2" bestFit="1" customWidth="1"/>
    <col min="6412" max="6412" width="3.625" style="2" customWidth="1"/>
    <col min="6413" max="6660" width="9" style="2"/>
    <col min="6661" max="6662" width="3.625" style="2" customWidth="1"/>
    <col min="6663" max="6663" width="23.625" style="2" customWidth="1"/>
    <col min="6664" max="6664" width="11.625" style="2" customWidth="1"/>
    <col min="6665" max="6665" width="26" style="2" bestFit="1" customWidth="1"/>
    <col min="6666" max="6666" width="21" style="2" customWidth="1"/>
    <col min="6667" max="6667" width="14.5" style="2" bestFit="1" customWidth="1"/>
    <col min="6668" max="6668" width="3.625" style="2" customWidth="1"/>
    <col min="6669" max="6916" width="9" style="2"/>
    <col min="6917" max="6918" width="3.625" style="2" customWidth="1"/>
    <col min="6919" max="6919" width="23.625" style="2" customWidth="1"/>
    <col min="6920" max="6920" width="11.625" style="2" customWidth="1"/>
    <col min="6921" max="6921" width="26" style="2" bestFit="1" customWidth="1"/>
    <col min="6922" max="6922" width="21" style="2" customWidth="1"/>
    <col min="6923" max="6923" width="14.5" style="2" bestFit="1" customWidth="1"/>
    <col min="6924" max="6924" width="3.625" style="2" customWidth="1"/>
    <col min="6925" max="7172" width="9" style="2"/>
    <col min="7173" max="7174" width="3.625" style="2" customWidth="1"/>
    <col min="7175" max="7175" width="23.625" style="2" customWidth="1"/>
    <col min="7176" max="7176" width="11.625" style="2" customWidth="1"/>
    <col min="7177" max="7177" width="26" style="2" bestFit="1" customWidth="1"/>
    <col min="7178" max="7178" width="21" style="2" customWidth="1"/>
    <col min="7179" max="7179" width="14.5" style="2" bestFit="1" customWidth="1"/>
    <col min="7180" max="7180" width="3.625" style="2" customWidth="1"/>
    <col min="7181" max="7428" width="9" style="2"/>
    <col min="7429" max="7430" width="3.625" style="2" customWidth="1"/>
    <col min="7431" max="7431" width="23.625" style="2" customWidth="1"/>
    <col min="7432" max="7432" width="11.625" style="2" customWidth="1"/>
    <col min="7433" max="7433" width="26" style="2" bestFit="1" customWidth="1"/>
    <col min="7434" max="7434" width="21" style="2" customWidth="1"/>
    <col min="7435" max="7435" width="14.5" style="2" bestFit="1" customWidth="1"/>
    <col min="7436" max="7436" width="3.625" style="2" customWidth="1"/>
    <col min="7437" max="7684" width="9" style="2"/>
    <col min="7685" max="7686" width="3.625" style="2" customWidth="1"/>
    <col min="7687" max="7687" width="23.625" style="2" customWidth="1"/>
    <col min="7688" max="7688" width="11.625" style="2" customWidth="1"/>
    <col min="7689" max="7689" width="26" style="2" bestFit="1" customWidth="1"/>
    <col min="7690" max="7690" width="21" style="2" customWidth="1"/>
    <col min="7691" max="7691" width="14.5" style="2" bestFit="1" customWidth="1"/>
    <col min="7692" max="7692" width="3.625" style="2" customWidth="1"/>
    <col min="7693" max="7940" width="9" style="2"/>
    <col min="7941" max="7942" width="3.625" style="2" customWidth="1"/>
    <col min="7943" max="7943" width="23.625" style="2" customWidth="1"/>
    <col min="7944" max="7944" width="11.625" style="2" customWidth="1"/>
    <col min="7945" max="7945" width="26" style="2" bestFit="1" customWidth="1"/>
    <col min="7946" max="7946" width="21" style="2" customWidth="1"/>
    <col min="7947" max="7947" width="14.5" style="2" bestFit="1" customWidth="1"/>
    <col min="7948" max="7948" width="3.625" style="2" customWidth="1"/>
    <col min="7949" max="8196" width="9" style="2"/>
    <col min="8197" max="8198" width="3.625" style="2" customWidth="1"/>
    <col min="8199" max="8199" width="23.625" style="2" customWidth="1"/>
    <col min="8200" max="8200" width="11.625" style="2" customWidth="1"/>
    <col min="8201" max="8201" width="26" style="2" bestFit="1" customWidth="1"/>
    <col min="8202" max="8202" width="21" style="2" customWidth="1"/>
    <col min="8203" max="8203" width="14.5" style="2" bestFit="1" customWidth="1"/>
    <col min="8204" max="8204" width="3.625" style="2" customWidth="1"/>
    <col min="8205" max="8452" width="9" style="2"/>
    <col min="8453" max="8454" width="3.625" style="2" customWidth="1"/>
    <col min="8455" max="8455" width="23.625" style="2" customWidth="1"/>
    <col min="8456" max="8456" width="11.625" style="2" customWidth="1"/>
    <col min="8457" max="8457" width="26" style="2" bestFit="1" customWidth="1"/>
    <col min="8458" max="8458" width="21" style="2" customWidth="1"/>
    <col min="8459" max="8459" width="14.5" style="2" bestFit="1" customWidth="1"/>
    <col min="8460" max="8460" width="3.625" style="2" customWidth="1"/>
    <col min="8461" max="8708" width="9" style="2"/>
    <col min="8709" max="8710" width="3.625" style="2" customWidth="1"/>
    <col min="8711" max="8711" width="23.625" style="2" customWidth="1"/>
    <col min="8712" max="8712" width="11.625" style="2" customWidth="1"/>
    <col min="8713" max="8713" width="26" style="2" bestFit="1" customWidth="1"/>
    <col min="8714" max="8714" width="21" style="2" customWidth="1"/>
    <col min="8715" max="8715" width="14.5" style="2" bestFit="1" customWidth="1"/>
    <col min="8716" max="8716" width="3.625" style="2" customWidth="1"/>
    <col min="8717" max="8964" width="9" style="2"/>
    <col min="8965" max="8966" width="3.625" style="2" customWidth="1"/>
    <col min="8967" max="8967" width="23.625" style="2" customWidth="1"/>
    <col min="8968" max="8968" width="11.625" style="2" customWidth="1"/>
    <col min="8969" max="8969" width="26" style="2" bestFit="1" customWidth="1"/>
    <col min="8970" max="8970" width="21" style="2" customWidth="1"/>
    <col min="8971" max="8971" width="14.5" style="2" bestFit="1" customWidth="1"/>
    <col min="8972" max="8972" width="3.625" style="2" customWidth="1"/>
    <col min="8973" max="9220" width="9" style="2"/>
    <col min="9221" max="9222" width="3.625" style="2" customWidth="1"/>
    <col min="9223" max="9223" width="23.625" style="2" customWidth="1"/>
    <col min="9224" max="9224" width="11.625" style="2" customWidth="1"/>
    <col min="9225" max="9225" width="26" style="2" bestFit="1" customWidth="1"/>
    <col min="9226" max="9226" width="21" style="2" customWidth="1"/>
    <col min="9227" max="9227" width="14.5" style="2" bestFit="1" customWidth="1"/>
    <col min="9228" max="9228" width="3.625" style="2" customWidth="1"/>
    <col min="9229" max="9476" width="9" style="2"/>
    <col min="9477" max="9478" width="3.625" style="2" customWidth="1"/>
    <col min="9479" max="9479" width="23.625" style="2" customWidth="1"/>
    <col min="9480" max="9480" width="11.625" style="2" customWidth="1"/>
    <col min="9481" max="9481" width="26" style="2" bestFit="1" customWidth="1"/>
    <col min="9482" max="9482" width="21" style="2" customWidth="1"/>
    <col min="9483" max="9483" width="14.5" style="2" bestFit="1" customWidth="1"/>
    <col min="9484" max="9484" width="3.625" style="2" customWidth="1"/>
    <col min="9485" max="9732" width="9" style="2"/>
    <col min="9733" max="9734" width="3.625" style="2" customWidth="1"/>
    <col min="9735" max="9735" width="23.625" style="2" customWidth="1"/>
    <col min="9736" max="9736" width="11.625" style="2" customWidth="1"/>
    <col min="9737" max="9737" width="26" style="2" bestFit="1" customWidth="1"/>
    <col min="9738" max="9738" width="21" style="2" customWidth="1"/>
    <col min="9739" max="9739" width="14.5" style="2" bestFit="1" customWidth="1"/>
    <col min="9740" max="9740" width="3.625" style="2" customWidth="1"/>
    <col min="9741" max="9988" width="9" style="2"/>
    <col min="9989" max="9990" width="3.625" style="2" customWidth="1"/>
    <col min="9991" max="9991" width="23.625" style="2" customWidth="1"/>
    <col min="9992" max="9992" width="11.625" style="2" customWidth="1"/>
    <col min="9993" max="9993" width="26" style="2" bestFit="1" customWidth="1"/>
    <col min="9994" max="9994" width="21" style="2" customWidth="1"/>
    <col min="9995" max="9995" width="14.5" style="2" bestFit="1" customWidth="1"/>
    <col min="9996" max="9996" width="3.625" style="2" customWidth="1"/>
    <col min="9997" max="10244" width="9" style="2"/>
    <col min="10245" max="10246" width="3.625" style="2" customWidth="1"/>
    <col min="10247" max="10247" width="23.625" style="2" customWidth="1"/>
    <col min="10248" max="10248" width="11.625" style="2" customWidth="1"/>
    <col min="10249" max="10249" width="26" style="2" bestFit="1" customWidth="1"/>
    <col min="10250" max="10250" width="21" style="2" customWidth="1"/>
    <col min="10251" max="10251" width="14.5" style="2" bestFit="1" customWidth="1"/>
    <col min="10252" max="10252" width="3.625" style="2" customWidth="1"/>
    <col min="10253" max="10500" width="9" style="2"/>
    <col min="10501" max="10502" width="3.625" style="2" customWidth="1"/>
    <col min="10503" max="10503" width="23.625" style="2" customWidth="1"/>
    <col min="10504" max="10504" width="11.625" style="2" customWidth="1"/>
    <col min="10505" max="10505" width="26" style="2" bestFit="1" customWidth="1"/>
    <col min="10506" max="10506" width="21" style="2" customWidth="1"/>
    <col min="10507" max="10507" width="14.5" style="2" bestFit="1" customWidth="1"/>
    <col min="10508" max="10508" width="3.625" style="2" customWidth="1"/>
    <col min="10509" max="10756" width="9" style="2"/>
    <col min="10757" max="10758" width="3.625" style="2" customWidth="1"/>
    <col min="10759" max="10759" width="23.625" style="2" customWidth="1"/>
    <col min="10760" max="10760" width="11.625" style="2" customWidth="1"/>
    <col min="10761" max="10761" width="26" style="2" bestFit="1" customWidth="1"/>
    <col min="10762" max="10762" width="21" style="2" customWidth="1"/>
    <col min="10763" max="10763" width="14.5" style="2" bestFit="1" customWidth="1"/>
    <col min="10764" max="10764" width="3.625" style="2" customWidth="1"/>
    <col min="10765" max="11012" width="9" style="2"/>
    <col min="11013" max="11014" width="3.625" style="2" customWidth="1"/>
    <col min="11015" max="11015" width="23.625" style="2" customWidth="1"/>
    <col min="11016" max="11016" width="11.625" style="2" customWidth="1"/>
    <col min="11017" max="11017" width="26" style="2" bestFit="1" customWidth="1"/>
    <col min="11018" max="11018" width="21" style="2" customWidth="1"/>
    <col min="11019" max="11019" width="14.5" style="2" bestFit="1" customWidth="1"/>
    <col min="11020" max="11020" width="3.625" style="2" customWidth="1"/>
    <col min="11021" max="11268" width="9" style="2"/>
    <col min="11269" max="11270" width="3.625" style="2" customWidth="1"/>
    <col min="11271" max="11271" width="23.625" style="2" customWidth="1"/>
    <col min="11272" max="11272" width="11.625" style="2" customWidth="1"/>
    <col min="11273" max="11273" width="26" style="2" bestFit="1" customWidth="1"/>
    <col min="11274" max="11274" width="21" style="2" customWidth="1"/>
    <col min="11275" max="11275" width="14.5" style="2" bestFit="1" customWidth="1"/>
    <col min="11276" max="11276" width="3.625" style="2" customWidth="1"/>
    <col min="11277" max="11524" width="9" style="2"/>
    <col min="11525" max="11526" width="3.625" style="2" customWidth="1"/>
    <col min="11527" max="11527" width="23.625" style="2" customWidth="1"/>
    <col min="11528" max="11528" width="11.625" style="2" customWidth="1"/>
    <col min="11529" max="11529" width="26" style="2" bestFit="1" customWidth="1"/>
    <col min="11530" max="11530" width="21" style="2" customWidth="1"/>
    <col min="11531" max="11531" width="14.5" style="2" bestFit="1" customWidth="1"/>
    <col min="11532" max="11532" width="3.625" style="2" customWidth="1"/>
    <col min="11533" max="11780" width="9" style="2"/>
    <col min="11781" max="11782" width="3.625" style="2" customWidth="1"/>
    <col min="11783" max="11783" width="23.625" style="2" customWidth="1"/>
    <col min="11784" max="11784" width="11.625" style="2" customWidth="1"/>
    <col min="11785" max="11785" width="26" style="2" bestFit="1" customWidth="1"/>
    <col min="11786" max="11786" width="21" style="2" customWidth="1"/>
    <col min="11787" max="11787" width="14.5" style="2" bestFit="1" customWidth="1"/>
    <col min="11788" max="11788" width="3.625" style="2" customWidth="1"/>
    <col min="11789" max="12036" width="9" style="2"/>
    <col min="12037" max="12038" width="3.625" style="2" customWidth="1"/>
    <col min="12039" max="12039" width="23.625" style="2" customWidth="1"/>
    <col min="12040" max="12040" width="11.625" style="2" customWidth="1"/>
    <col min="12041" max="12041" width="26" style="2" bestFit="1" customWidth="1"/>
    <col min="12042" max="12042" width="21" style="2" customWidth="1"/>
    <col min="12043" max="12043" width="14.5" style="2" bestFit="1" customWidth="1"/>
    <col min="12044" max="12044" width="3.625" style="2" customWidth="1"/>
    <col min="12045" max="12292" width="9" style="2"/>
    <col min="12293" max="12294" width="3.625" style="2" customWidth="1"/>
    <col min="12295" max="12295" width="23.625" style="2" customWidth="1"/>
    <col min="12296" max="12296" width="11.625" style="2" customWidth="1"/>
    <col min="12297" max="12297" width="26" style="2" bestFit="1" customWidth="1"/>
    <col min="12298" max="12298" width="21" style="2" customWidth="1"/>
    <col min="12299" max="12299" width="14.5" style="2" bestFit="1" customWidth="1"/>
    <col min="12300" max="12300" width="3.625" style="2" customWidth="1"/>
    <col min="12301" max="12548" width="9" style="2"/>
    <col min="12549" max="12550" width="3.625" style="2" customWidth="1"/>
    <col min="12551" max="12551" width="23.625" style="2" customWidth="1"/>
    <col min="12552" max="12552" width="11.625" style="2" customWidth="1"/>
    <col min="12553" max="12553" width="26" style="2" bestFit="1" customWidth="1"/>
    <col min="12554" max="12554" width="21" style="2" customWidth="1"/>
    <col min="12555" max="12555" width="14.5" style="2" bestFit="1" customWidth="1"/>
    <col min="12556" max="12556" width="3.625" style="2" customWidth="1"/>
    <col min="12557" max="12804" width="9" style="2"/>
    <col min="12805" max="12806" width="3.625" style="2" customWidth="1"/>
    <col min="12807" max="12807" width="23.625" style="2" customWidth="1"/>
    <col min="12808" max="12808" width="11.625" style="2" customWidth="1"/>
    <col min="12809" max="12809" width="26" style="2" bestFit="1" customWidth="1"/>
    <col min="12810" max="12810" width="21" style="2" customWidth="1"/>
    <col min="12811" max="12811" width="14.5" style="2" bestFit="1" customWidth="1"/>
    <col min="12812" max="12812" width="3.625" style="2" customWidth="1"/>
    <col min="12813" max="13060" width="9" style="2"/>
    <col min="13061" max="13062" width="3.625" style="2" customWidth="1"/>
    <col min="13063" max="13063" width="23.625" style="2" customWidth="1"/>
    <col min="13064" max="13064" width="11.625" style="2" customWidth="1"/>
    <col min="13065" max="13065" width="26" style="2" bestFit="1" customWidth="1"/>
    <col min="13066" max="13066" width="21" style="2" customWidth="1"/>
    <col min="13067" max="13067" width="14.5" style="2" bestFit="1" customWidth="1"/>
    <col min="13068" max="13068" width="3.625" style="2" customWidth="1"/>
    <col min="13069" max="13316" width="9" style="2"/>
    <col min="13317" max="13318" width="3.625" style="2" customWidth="1"/>
    <col min="13319" max="13319" width="23.625" style="2" customWidth="1"/>
    <col min="13320" max="13320" width="11.625" style="2" customWidth="1"/>
    <col min="13321" max="13321" width="26" style="2" bestFit="1" customWidth="1"/>
    <col min="13322" max="13322" width="21" style="2" customWidth="1"/>
    <col min="13323" max="13323" width="14.5" style="2" bestFit="1" customWidth="1"/>
    <col min="13324" max="13324" width="3.625" style="2" customWidth="1"/>
    <col min="13325" max="13572" width="9" style="2"/>
    <col min="13573" max="13574" width="3.625" style="2" customWidth="1"/>
    <col min="13575" max="13575" width="23.625" style="2" customWidth="1"/>
    <col min="13576" max="13576" width="11.625" style="2" customWidth="1"/>
    <col min="13577" max="13577" width="26" style="2" bestFit="1" customWidth="1"/>
    <col min="13578" max="13578" width="21" style="2" customWidth="1"/>
    <col min="13579" max="13579" width="14.5" style="2" bestFit="1" customWidth="1"/>
    <col min="13580" max="13580" width="3.625" style="2" customWidth="1"/>
    <col min="13581" max="13828" width="9" style="2"/>
    <col min="13829" max="13830" width="3.625" style="2" customWidth="1"/>
    <col min="13831" max="13831" width="23.625" style="2" customWidth="1"/>
    <col min="13832" max="13832" width="11.625" style="2" customWidth="1"/>
    <col min="13833" max="13833" width="26" style="2" bestFit="1" customWidth="1"/>
    <col min="13834" max="13834" width="21" style="2" customWidth="1"/>
    <col min="13835" max="13835" width="14.5" style="2" bestFit="1" customWidth="1"/>
    <col min="13836" max="13836" width="3.625" style="2" customWidth="1"/>
    <col min="13837" max="14084" width="9" style="2"/>
    <col min="14085" max="14086" width="3.625" style="2" customWidth="1"/>
    <col min="14087" max="14087" width="23.625" style="2" customWidth="1"/>
    <col min="14088" max="14088" width="11.625" style="2" customWidth="1"/>
    <col min="14089" max="14089" width="26" style="2" bestFit="1" customWidth="1"/>
    <col min="14090" max="14090" width="21" style="2" customWidth="1"/>
    <col min="14091" max="14091" width="14.5" style="2" bestFit="1" customWidth="1"/>
    <col min="14092" max="14092" width="3.625" style="2" customWidth="1"/>
    <col min="14093" max="14340" width="9" style="2"/>
    <col min="14341" max="14342" width="3.625" style="2" customWidth="1"/>
    <col min="14343" max="14343" width="23.625" style="2" customWidth="1"/>
    <col min="14344" max="14344" width="11.625" style="2" customWidth="1"/>
    <col min="14345" max="14345" width="26" style="2" bestFit="1" customWidth="1"/>
    <col min="14346" max="14346" width="21" style="2" customWidth="1"/>
    <col min="14347" max="14347" width="14.5" style="2" bestFit="1" customWidth="1"/>
    <col min="14348" max="14348" width="3.625" style="2" customWidth="1"/>
    <col min="14349" max="14596" width="9" style="2"/>
    <col min="14597" max="14598" width="3.625" style="2" customWidth="1"/>
    <col min="14599" max="14599" width="23.625" style="2" customWidth="1"/>
    <col min="14600" max="14600" width="11.625" style="2" customWidth="1"/>
    <col min="14601" max="14601" width="26" style="2" bestFit="1" customWidth="1"/>
    <col min="14602" max="14602" width="21" style="2" customWidth="1"/>
    <col min="14603" max="14603" width="14.5" style="2" bestFit="1" customWidth="1"/>
    <col min="14604" max="14604" width="3.625" style="2" customWidth="1"/>
    <col min="14605" max="14852" width="9" style="2"/>
    <col min="14853" max="14854" width="3.625" style="2" customWidth="1"/>
    <col min="14855" max="14855" width="23.625" style="2" customWidth="1"/>
    <col min="14856" max="14856" width="11.625" style="2" customWidth="1"/>
    <col min="14857" max="14857" width="26" style="2" bestFit="1" customWidth="1"/>
    <col min="14858" max="14858" width="21" style="2" customWidth="1"/>
    <col min="14859" max="14859" width="14.5" style="2" bestFit="1" customWidth="1"/>
    <col min="14860" max="14860" width="3.625" style="2" customWidth="1"/>
    <col min="14861" max="15108" width="9" style="2"/>
    <col min="15109" max="15110" width="3.625" style="2" customWidth="1"/>
    <col min="15111" max="15111" width="23.625" style="2" customWidth="1"/>
    <col min="15112" max="15112" width="11.625" style="2" customWidth="1"/>
    <col min="15113" max="15113" width="26" style="2" bestFit="1" customWidth="1"/>
    <col min="15114" max="15114" width="21" style="2" customWidth="1"/>
    <col min="15115" max="15115" width="14.5" style="2" bestFit="1" customWidth="1"/>
    <col min="15116" max="15116" width="3.625" style="2" customWidth="1"/>
    <col min="15117" max="15364" width="9" style="2"/>
    <col min="15365" max="15366" width="3.625" style="2" customWidth="1"/>
    <col min="15367" max="15367" width="23.625" style="2" customWidth="1"/>
    <col min="15368" max="15368" width="11.625" style="2" customWidth="1"/>
    <col min="15369" max="15369" width="26" style="2" bestFit="1" customWidth="1"/>
    <col min="15370" max="15370" width="21" style="2" customWidth="1"/>
    <col min="15371" max="15371" width="14.5" style="2" bestFit="1" customWidth="1"/>
    <col min="15372" max="15372" width="3.625" style="2" customWidth="1"/>
    <col min="15373" max="15620" width="9" style="2"/>
    <col min="15621" max="15622" width="3.625" style="2" customWidth="1"/>
    <col min="15623" max="15623" width="23.625" style="2" customWidth="1"/>
    <col min="15624" max="15624" width="11.625" style="2" customWidth="1"/>
    <col min="15625" max="15625" width="26" style="2" bestFit="1" customWidth="1"/>
    <col min="15626" max="15626" width="21" style="2" customWidth="1"/>
    <col min="15627" max="15627" width="14.5" style="2" bestFit="1" customWidth="1"/>
    <col min="15628" max="15628" width="3.625" style="2" customWidth="1"/>
    <col min="15629" max="15876" width="9" style="2"/>
    <col min="15877" max="15878" width="3.625" style="2" customWidth="1"/>
    <col min="15879" max="15879" width="23.625" style="2" customWidth="1"/>
    <col min="15880" max="15880" width="11.625" style="2" customWidth="1"/>
    <col min="15881" max="15881" width="26" style="2" bestFit="1" customWidth="1"/>
    <col min="15882" max="15882" width="21" style="2" customWidth="1"/>
    <col min="15883" max="15883" width="14.5" style="2" bestFit="1" customWidth="1"/>
    <col min="15884" max="15884" width="3.625" style="2" customWidth="1"/>
    <col min="15885" max="16132" width="9" style="2"/>
    <col min="16133" max="16134" width="3.625" style="2" customWidth="1"/>
    <col min="16135" max="16135" width="23.625" style="2" customWidth="1"/>
    <col min="16136" max="16136" width="11.625" style="2" customWidth="1"/>
    <col min="16137" max="16137" width="26" style="2" bestFit="1" customWidth="1"/>
    <col min="16138" max="16138" width="21" style="2" customWidth="1"/>
    <col min="16139" max="16139" width="14.5" style="2" bestFit="1" customWidth="1"/>
    <col min="16140" max="16140" width="3.625" style="2" customWidth="1"/>
    <col min="16141" max="16384" width="9" style="2"/>
  </cols>
  <sheetData>
    <row r="1" spans="1:12" ht="20.100000000000001" customHeight="1" thickBot="1">
      <c r="A1" s="1"/>
      <c r="B1" s="1328" t="s">
        <v>505</v>
      </c>
      <c r="C1" s="1328"/>
      <c r="D1" s="1328"/>
      <c r="E1" s="1328"/>
      <c r="F1" s="1329"/>
      <c r="G1" s="1319" t="s">
        <v>501</v>
      </c>
      <c r="H1" s="1320"/>
      <c r="I1" s="1321"/>
      <c r="J1" s="1311"/>
      <c r="K1" s="1312"/>
      <c r="L1" s="1"/>
    </row>
    <row r="2" spans="1:12" ht="9.75" customHeight="1">
      <c r="A2" s="1"/>
      <c r="B2" s="1"/>
      <c r="C2" s="1"/>
      <c r="D2" s="1"/>
      <c r="E2" s="1"/>
      <c r="F2" s="451"/>
      <c r="G2" s="451"/>
      <c r="H2" s="451"/>
      <c r="I2" s="451"/>
      <c r="J2" s="1"/>
      <c r="K2" s="1"/>
      <c r="L2" s="1"/>
    </row>
    <row r="3" spans="1:12" s="3" customFormat="1" ht="20.100000000000001" customHeight="1" thickBot="1">
      <c r="B3" s="4" t="s">
        <v>0</v>
      </c>
      <c r="C3" s="3" t="s">
        <v>740</v>
      </c>
      <c r="K3" s="5"/>
    </row>
    <row r="4" spans="1:12" s="3" customFormat="1" ht="20.100000000000001" customHeight="1">
      <c r="B4" s="1375" t="s">
        <v>1</v>
      </c>
      <c r="C4" s="1316" t="s">
        <v>2</v>
      </c>
      <c r="D4" s="1317"/>
      <c r="E4" s="1317"/>
      <c r="F4" s="1317"/>
      <c r="G4" s="1317"/>
      <c r="H4" s="1317"/>
      <c r="I4" s="1318"/>
      <c r="J4" s="141" t="s">
        <v>3</v>
      </c>
      <c r="K4" s="142" t="s">
        <v>4</v>
      </c>
    </row>
    <row r="5" spans="1:12" s="3" customFormat="1" ht="20.100000000000001" customHeight="1" thickBot="1">
      <c r="B5" s="1376"/>
      <c r="C5" s="143" t="s">
        <v>5</v>
      </c>
      <c r="D5" s="1365" t="s">
        <v>6</v>
      </c>
      <c r="E5" s="1366"/>
      <c r="F5" s="1366"/>
      <c r="G5" s="1366"/>
      <c r="H5" s="1366"/>
      <c r="I5" s="1367"/>
      <c r="J5" s="143" t="s">
        <v>7</v>
      </c>
      <c r="K5" s="144" t="s">
        <v>8</v>
      </c>
    </row>
    <row r="6" spans="1:12" s="3" customFormat="1" ht="20.100000000000001" customHeight="1">
      <c r="B6" s="6">
        <v>1</v>
      </c>
      <c r="C6" s="7"/>
      <c r="D6" s="8" t="s">
        <v>9</v>
      </c>
      <c r="E6" s="1322" t="s">
        <v>175</v>
      </c>
      <c r="F6" s="1323"/>
      <c r="G6" s="1323"/>
      <c r="H6" s="1323"/>
      <c r="I6" s="1324"/>
      <c r="J6" s="511"/>
      <c r="K6" s="9"/>
    </row>
    <row r="7" spans="1:12" s="3" customFormat="1" ht="20.100000000000001" customHeight="1">
      <c r="A7" s="10"/>
      <c r="B7" s="11">
        <v>2</v>
      </c>
      <c r="C7" s="12"/>
      <c r="D7" s="13" t="s">
        <v>10</v>
      </c>
      <c r="E7" s="1325" t="s">
        <v>175</v>
      </c>
      <c r="F7" s="1326"/>
      <c r="G7" s="1326"/>
      <c r="H7" s="1326"/>
      <c r="I7" s="1327"/>
      <c r="J7" s="512"/>
      <c r="K7" s="14"/>
    </row>
    <row r="8" spans="1:12" s="3" customFormat="1" ht="20.100000000000001" customHeight="1">
      <c r="A8" s="10"/>
      <c r="B8" s="11">
        <v>3</v>
      </c>
      <c r="C8" s="12"/>
      <c r="D8" s="13" t="s">
        <v>10</v>
      </c>
      <c r="E8" s="1325" t="s">
        <v>175</v>
      </c>
      <c r="F8" s="1326"/>
      <c r="G8" s="1326"/>
      <c r="H8" s="1326"/>
      <c r="I8" s="1327"/>
      <c r="J8" s="512"/>
      <c r="K8" s="14"/>
    </row>
    <row r="9" spans="1:12" s="3" customFormat="1" ht="20.100000000000001" customHeight="1">
      <c r="A9" s="10"/>
      <c r="B9" s="11">
        <v>4</v>
      </c>
      <c r="C9" s="12"/>
      <c r="D9" s="13" t="s">
        <v>10</v>
      </c>
      <c r="E9" s="1325" t="s">
        <v>175</v>
      </c>
      <c r="F9" s="1326"/>
      <c r="G9" s="1326"/>
      <c r="H9" s="1326"/>
      <c r="I9" s="1327"/>
      <c r="J9" s="512"/>
      <c r="K9" s="14"/>
    </row>
    <row r="10" spans="1:12" s="3" customFormat="1" ht="20.100000000000001" customHeight="1">
      <c r="A10" s="10"/>
      <c r="B10" s="11">
        <v>5</v>
      </c>
      <c r="C10" s="12"/>
      <c r="D10" s="13" t="s">
        <v>10</v>
      </c>
      <c r="E10" s="1325" t="s">
        <v>175</v>
      </c>
      <c r="F10" s="1326"/>
      <c r="G10" s="1326"/>
      <c r="H10" s="1326"/>
      <c r="I10" s="1327"/>
      <c r="J10" s="512"/>
      <c r="K10" s="14"/>
    </row>
    <row r="11" spans="1:12" s="3" customFormat="1" ht="20.100000000000001" customHeight="1" thickBot="1">
      <c r="B11" s="15">
        <v>6</v>
      </c>
      <c r="C11" s="16"/>
      <c r="D11" s="17" t="s">
        <v>159</v>
      </c>
      <c r="E11" s="1368" t="s">
        <v>175</v>
      </c>
      <c r="F11" s="1369"/>
      <c r="G11" s="1369"/>
      <c r="H11" s="1369"/>
      <c r="I11" s="1370"/>
      <c r="J11" s="513"/>
      <c r="K11" s="18"/>
    </row>
    <row r="12" spans="1:12" s="3" customFormat="1" ht="20.100000000000001" customHeight="1" thickTop="1" thickBot="1">
      <c r="B12" s="1371" t="s">
        <v>503</v>
      </c>
      <c r="C12" s="1372"/>
      <c r="D12" s="1372"/>
      <c r="E12" s="1372"/>
      <c r="F12" s="1372"/>
      <c r="G12" s="1372"/>
      <c r="H12" s="1372"/>
      <c r="I12" s="1373"/>
      <c r="J12" s="514"/>
      <c r="K12" s="19"/>
    </row>
    <row r="13" spans="1:12" s="3" customFormat="1" ht="20.100000000000001" customHeight="1">
      <c r="B13" s="20"/>
      <c r="C13" s="20"/>
      <c r="D13" s="20"/>
      <c r="E13" s="20"/>
      <c r="F13" s="20"/>
      <c r="G13" s="20"/>
      <c r="H13" s="20"/>
      <c r="I13" s="20"/>
      <c r="J13" s="21"/>
      <c r="K13" s="22"/>
    </row>
    <row r="14" spans="1:12" s="3" customFormat="1" ht="20.100000000000001" customHeight="1" thickBot="1">
      <c r="B14" s="4" t="s">
        <v>0</v>
      </c>
      <c r="C14" s="3" t="s">
        <v>704</v>
      </c>
      <c r="E14" s="23"/>
      <c r="F14" s="23"/>
      <c r="G14" s="23"/>
      <c r="H14" s="23"/>
      <c r="I14" s="23"/>
      <c r="K14" s="24"/>
    </row>
    <row r="15" spans="1:12" s="3" customFormat="1" ht="20.100000000000001" customHeight="1" thickBot="1">
      <c r="B15" s="145" t="s">
        <v>1</v>
      </c>
      <c r="C15" s="146" t="s">
        <v>12</v>
      </c>
      <c r="D15" s="1359" t="s">
        <v>13</v>
      </c>
      <c r="E15" s="1360"/>
      <c r="F15" s="1360"/>
      <c r="G15" s="1360"/>
      <c r="H15" s="1360"/>
      <c r="I15" s="1361"/>
      <c r="J15" s="1359" t="s">
        <v>14</v>
      </c>
      <c r="K15" s="1374"/>
    </row>
    <row r="16" spans="1:12" s="3" customFormat="1" ht="20.100000000000001" customHeight="1">
      <c r="B16" s="1308">
        <v>1</v>
      </c>
      <c r="C16" s="1356"/>
      <c r="D16" s="25" t="s">
        <v>15</v>
      </c>
      <c r="E16" s="1362"/>
      <c r="F16" s="1363"/>
      <c r="G16" s="1363"/>
      <c r="H16" s="1363"/>
      <c r="I16" s="1364"/>
      <c r="J16" s="1357"/>
      <c r="K16" s="1358" t="s">
        <v>16</v>
      </c>
    </row>
    <row r="17" spans="1:13" s="3" customFormat="1" ht="20.100000000000001" customHeight="1">
      <c r="B17" s="1309"/>
      <c r="C17" s="1335"/>
      <c r="D17" s="26" t="s">
        <v>17</v>
      </c>
      <c r="E17" s="1347"/>
      <c r="F17" s="1348"/>
      <c r="G17" s="1348"/>
      <c r="H17" s="1348"/>
      <c r="I17" s="1349"/>
      <c r="J17" s="1338"/>
      <c r="K17" s="1341"/>
    </row>
    <row r="18" spans="1:13" s="3" customFormat="1" ht="20.100000000000001" customHeight="1">
      <c r="B18" s="1310"/>
      <c r="C18" s="1336"/>
      <c r="D18" s="27" t="s">
        <v>18</v>
      </c>
      <c r="E18" s="1347"/>
      <c r="F18" s="1348"/>
      <c r="G18" s="1348"/>
      <c r="H18" s="1348"/>
      <c r="I18" s="1349"/>
      <c r="J18" s="1338"/>
      <c r="K18" s="1342"/>
    </row>
    <row r="19" spans="1:13" s="3" customFormat="1" ht="20.100000000000001" customHeight="1">
      <c r="B19" s="1333">
        <v>2</v>
      </c>
      <c r="C19" s="1334"/>
      <c r="D19" s="26" t="s">
        <v>15</v>
      </c>
      <c r="E19" s="1344"/>
      <c r="F19" s="1345"/>
      <c r="G19" s="1345"/>
      <c r="H19" s="1345"/>
      <c r="I19" s="1346"/>
      <c r="J19" s="1337"/>
      <c r="K19" s="1340" t="s">
        <v>16</v>
      </c>
    </row>
    <row r="20" spans="1:13" s="3" customFormat="1" ht="20.100000000000001" customHeight="1">
      <c r="B20" s="1309"/>
      <c r="C20" s="1335"/>
      <c r="D20" s="26" t="s">
        <v>17</v>
      </c>
      <c r="E20" s="1347"/>
      <c r="F20" s="1348"/>
      <c r="G20" s="1348"/>
      <c r="H20" s="1348"/>
      <c r="I20" s="1349"/>
      <c r="J20" s="1338"/>
      <c r="K20" s="1341"/>
    </row>
    <row r="21" spans="1:13" s="3" customFormat="1" ht="20.100000000000001" customHeight="1">
      <c r="B21" s="1310"/>
      <c r="C21" s="1336"/>
      <c r="D21" s="28" t="s">
        <v>18</v>
      </c>
      <c r="E21" s="1347"/>
      <c r="F21" s="1348"/>
      <c r="G21" s="1348"/>
      <c r="H21" s="1348"/>
      <c r="I21" s="1349"/>
      <c r="J21" s="1339"/>
      <c r="K21" s="1342"/>
    </row>
    <row r="22" spans="1:13" s="3" customFormat="1" ht="20.100000000000001" customHeight="1">
      <c r="B22" s="1309"/>
      <c r="C22" s="1335"/>
      <c r="D22" s="29" t="s">
        <v>15</v>
      </c>
      <c r="E22" s="1350"/>
      <c r="F22" s="1351"/>
      <c r="G22" s="1351"/>
      <c r="H22" s="1351"/>
      <c r="I22" s="1352"/>
      <c r="J22" s="1338"/>
      <c r="K22" s="1343" t="s">
        <v>16</v>
      </c>
    </row>
    <row r="23" spans="1:13" s="3" customFormat="1" ht="20.100000000000001" customHeight="1">
      <c r="B23" s="1309"/>
      <c r="C23" s="1335"/>
      <c r="D23" s="26" t="s">
        <v>17</v>
      </c>
      <c r="E23" s="1347"/>
      <c r="F23" s="1348"/>
      <c r="G23" s="1348"/>
      <c r="H23" s="1348"/>
      <c r="I23" s="1349"/>
      <c r="J23" s="1338"/>
      <c r="K23" s="1341"/>
    </row>
    <row r="24" spans="1:13" s="3" customFormat="1" ht="20.100000000000001" customHeight="1" thickBot="1">
      <c r="B24" s="1309"/>
      <c r="C24" s="1335"/>
      <c r="D24" s="139" t="s">
        <v>18</v>
      </c>
      <c r="E24" s="1353"/>
      <c r="F24" s="1354"/>
      <c r="G24" s="1354"/>
      <c r="H24" s="1354"/>
      <c r="I24" s="1355"/>
      <c r="J24" s="1338"/>
      <c r="K24" s="1343"/>
    </row>
    <row r="25" spans="1:13" s="3" customFormat="1" ht="20.100000000000001" customHeight="1" thickTop="1" thickBot="1">
      <c r="B25" s="1330" t="s">
        <v>504</v>
      </c>
      <c r="C25" s="1331"/>
      <c r="D25" s="1331"/>
      <c r="E25" s="1331"/>
      <c r="F25" s="1331"/>
      <c r="G25" s="1331"/>
      <c r="H25" s="1331"/>
      <c r="I25" s="1332"/>
      <c r="J25" s="515"/>
      <c r="K25" s="140" t="s">
        <v>16</v>
      </c>
    </row>
    <row r="26" spans="1:13" ht="14.1" customHeight="1">
      <c r="B26" s="30"/>
      <c r="C26" s="31"/>
      <c r="D26" s="32"/>
      <c r="E26" s="31"/>
      <c r="F26" s="31"/>
      <c r="G26" s="31"/>
      <c r="H26" s="31"/>
      <c r="I26" s="31"/>
      <c r="J26" s="30"/>
      <c r="K26" s="30"/>
    </row>
    <row r="27" spans="1:13" s="925" customFormat="1" ht="13.5" customHeight="1">
      <c r="B27" s="167" t="s">
        <v>707</v>
      </c>
      <c r="C27" s="926" t="s">
        <v>782</v>
      </c>
      <c r="D27" s="926"/>
      <c r="E27" s="927"/>
      <c r="F27" s="927"/>
      <c r="G27" s="928"/>
      <c r="H27" s="928"/>
      <c r="I27" s="929"/>
      <c r="J27" s="930"/>
    </row>
    <row r="28" spans="1:13" s="147" customFormat="1" ht="13.5" customHeight="1">
      <c r="A28" s="167"/>
      <c r="B28" s="895" t="s">
        <v>19</v>
      </c>
      <c r="C28" s="168" t="s">
        <v>160</v>
      </c>
      <c r="D28" s="887"/>
      <c r="E28" s="888"/>
      <c r="F28" s="888"/>
      <c r="G28" s="888"/>
      <c r="H28" s="888"/>
      <c r="I28" s="888"/>
      <c r="J28" s="164"/>
      <c r="K28" s="164"/>
      <c r="L28" s="167"/>
    </row>
    <row r="29" spans="1:13" s="147" customFormat="1" ht="13.5" customHeight="1">
      <c r="A29" s="167"/>
      <c r="B29" s="162" t="s">
        <v>19</v>
      </c>
      <c r="C29" s="169" t="s">
        <v>784</v>
      </c>
      <c r="D29" s="923"/>
      <c r="E29" s="923"/>
      <c r="F29" s="923"/>
      <c r="G29" s="923"/>
      <c r="H29" s="923"/>
      <c r="I29" s="923"/>
      <c r="J29" s="923"/>
      <c r="K29" s="923"/>
      <c r="L29" s="167"/>
    </row>
    <row r="30" spans="1:13" s="147" customFormat="1" ht="13.5" customHeight="1">
      <c r="A30" s="167"/>
      <c r="B30" s="162" t="s">
        <v>19</v>
      </c>
      <c r="C30" s="169" t="s">
        <v>755</v>
      </c>
      <c r="D30" s="923"/>
      <c r="E30" s="923"/>
      <c r="F30" s="923"/>
      <c r="G30" s="923"/>
      <c r="H30" s="923"/>
      <c r="I30" s="923"/>
    </row>
    <row r="31" spans="1:13" s="147" customFormat="1" ht="40.5" customHeight="1">
      <c r="A31" s="167"/>
      <c r="B31" s="162" t="s">
        <v>19</v>
      </c>
      <c r="C31" s="1314" t="s">
        <v>785</v>
      </c>
      <c r="D31" s="1313"/>
      <c r="E31" s="1313"/>
      <c r="F31" s="1313"/>
      <c r="G31" s="1313"/>
      <c r="H31" s="1313"/>
      <c r="I31" s="1313"/>
      <c r="J31" s="1313"/>
      <c r="K31" s="1313"/>
      <c r="L31" s="167"/>
    </row>
    <row r="32" spans="1:13" s="147" customFormat="1" ht="13.5" customHeight="1">
      <c r="A32" s="167"/>
      <c r="B32" s="895" t="s">
        <v>23</v>
      </c>
      <c r="C32" s="923" t="s">
        <v>767</v>
      </c>
      <c r="D32" s="168"/>
      <c r="E32" s="168"/>
      <c r="F32" s="168"/>
      <c r="G32" s="168"/>
      <c r="H32" s="168"/>
      <c r="I32" s="168"/>
      <c r="J32" s="168"/>
      <c r="K32" s="168"/>
      <c r="L32" s="168"/>
      <c r="M32" s="167"/>
    </row>
    <row r="33" spans="1:12" s="147" customFormat="1" ht="13.5" customHeight="1">
      <c r="A33" s="167"/>
      <c r="B33" s="162" t="s">
        <v>19</v>
      </c>
      <c r="C33" s="1315" t="s">
        <v>20</v>
      </c>
      <c r="D33" s="1315"/>
      <c r="E33" s="1315"/>
      <c r="F33" s="1315"/>
      <c r="G33" s="1315"/>
      <c r="H33" s="1315"/>
      <c r="I33" s="1315"/>
      <c r="J33" s="1315"/>
      <c r="K33" s="1315"/>
      <c r="L33" s="167"/>
    </row>
    <row r="34" spans="1:12" s="147" customFormat="1" ht="13.5" customHeight="1">
      <c r="A34" s="167"/>
      <c r="B34" s="162" t="s">
        <v>19</v>
      </c>
      <c r="C34" s="923" t="s">
        <v>502</v>
      </c>
      <c r="D34" s="889"/>
      <c r="E34" s="889"/>
      <c r="F34" s="889"/>
      <c r="G34" s="889"/>
      <c r="H34" s="889"/>
      <c r="I34" s="889"/>
      <c r="J34" s="889"/>
      <c r="K34" s="889"/>
      <c r="L34" s="167"/>
    </row>
    <row r="35" spans="1:12" s="147" customFormat="1" ht="13.5" customHeight="1">
      <c r="A35" s="167"/>
      <c r="B35" s="162" t="s">
        <v>19</v>
      </c>
      <c r="C35" s="1315" t="s">
        <v>161</v>
      </c>
      <c r="D35" s="1315"/>
      <c r="E35" s="1315"/>
      <c r="F35" s="1315"/>
      <c r="G35" s="1315"/>
      <c r="H35" s="1315"/>
      <c r="I35" s="1315"/>
      <c r="J35" s="1315"/>
      <c r="K35" s="1315"/>
    </row>
    <row r="36" spans="1:12" s="147" customFormat="1" ht="13.5" customHeight="1">
      <c r="A36" s="167"/>
      <c r="B36" s="162" t="s">
        <v>19</v>
      </c>
      <c r="C36" s="1315" t="s">
        <v>176</v>
      </c>
      <c r="D36" s="1315"/>
      <c r="E36" s="1315"/>
      <c r="F36" s="1315"/>
      <c r="G36" s="1315"/>
      <c r="H36" s="1315"/>
      <c r="I36" s="1315"/>
      <c r="J36" s="1315"/>
      <c r="K36" s="1315"/>
    </row>
    <row r="37" spans="1:12" s="147" customFormat="1" ht="27" customHeight="1">
      <c r="A37" s="167"/>
      <c r="B37" s="162" t="s">
        <v>19</v>
      </c>
      <c r="C37" s="1313" t="s">
        <v>764</v>
      </c>
      <c r="D37" s="1313"/>
      <c r="E37" s="1313"/>
      <c r="F37" s="1313"/>
      <c r="G37" s="1313"/>
      <c r="H37" s="1313"/>
      <c r="I37" s="1313"/>
      <c r="J37" s="1313"/>
      <c r="K37" s="1313"/>
    </row>
    <row r="38" spans="1:12" ht="13.5" customHeight="1"/>
    <row r="39" spans="1:12" ht="14.1" customHeight="1"/>
  </sheetData>
  <mergeCells count="42">
    <mergeCell ref="D5:I5"/>
    <mergeCell ref="E10:I10"/>
    <mergeCell ref="E11:I11"/>
    <mergeCell ref="B12:I12"/>
    <mergeCell ref="J15:K15"/>
    <mergeCell ref="B4:B5"/>
    <mergeCell ref="C16:C18"/>
    <mergeCell ref="J16:J18"/>
    <mergeCell ref="K16:K18"/>
    <mergeCell ref="D15:I15"/>
    <mergeCell ref="E16:I16"/>
    <mergeCell ref="E17:I17"/>
    <mergeCell ref="E18:I18"/>
    <mergeCell ref="C19:C21"/>
    <mergeCell ref="J19:J21"/>
    <mergeCell ref="K19:K21"/>
    <mergeCell ref="B22:B24"/>
    <mergeCell ref="C22:C24"/>
    <mergeCell ref="J22:J24"/>
    <mergeCell ref="K22:K24"/>
    <mergeCell ref="E19:I19"/>
    <mergeCell ref="E20:I20"/>
    <mergeCell ref="E21:I21"/>
    <mergeCell ref="E22:I22"/>
    <mergeCell ref="E23:I23"/>
    <mergeCell ref="E24:I24"/>
    <mergeCell ref="B16:B18"/>
    <mergeCell ref="J1:K1"/>
    <mergeCell ref="C37:K37"/>
    <mergeCell ref="C31:K31"/>
    <mergeCell ref="C33:K33"/>
    <mergeCell ref="C35:K35"/>
    <mergeCell ref="C36:K36"/>
    <mergeCell ref="C4:I4"/>
    <mergeCell ref="G1:I1"/>
    <mergeCell ref="E6:I6"/>
    <mergeCell ref="E7:I7"/>
    <mergeCell ref="E8:I8"/>
    <mergeCell ref="E9:I9"/>
    <mergeCell ref="B1:F1"/>
    <mergeCell ref="B25:I25"/>
    <mergeCell ref="B19:B21"/>
  </mergeCells>
  <phoneticPr fontId="1"/>
  <printOptions horizontalCentered="1"/>
  <pageMargins left="0.78740157480314965" right="0.59055118110236227" top="0.59055118110236227" bottom="0.59055118110236227" header="0.39370078740157483" footer="0.39370078740157483"/>
  <pageSetup paperSize="9" scale="89" fitToHeight="0" orientation="portrait" r:id="rId1"/>
  <headerFooter scaleWithDoc="0">
    <oddHeader>&amp;L&amp;"ＭＳ ゴシック,標準"&amp;10&amp;A[&amp;P/&amp;N］</oddHeader>
  </headerFooter>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A1:M114"/>
  <sheetViews>
    <sheetView view="pageBreakPreview" zoomScaleNormal="85" zoomScaleSheetLayoutView="100" workbookViewId="0">
      <selection activeCell="B1" sqref="B1"/>
    </sheetView>
  </sheetViews>
  <sheetFormatPr defaultRowHeight="12.75"/>
  <cols>
    <col min="1" max="1" width="1.625" style="2" customWidth="1"/>
    <col min="2" max="3" width="2.625" style="2" customWidth="1"/>
    <col min="4" max="4" width="5" style="2" customWidth="1"/>
    <col min="5" max="5" width="23.625" style="2" customWidth="1"/>
    <col min="6" max="6" width="8.5" style="2" customWidth="1"/>
    <col min="7" max="11" width="15.125" style="2" customWidth="1"/>
    <col min="12" max="12" width="30.625" style="2" customWidth="1"/>
    <col min="13" max="13" width="1.625" style="2" customWidth="1"/>
    <col min="14" max="258" width="9" style="2"/>
    <col min="259" max="259" width="3.625" style="2" customWidth="1"/>
    <col min="260" max="261" width="2.625" style="2" customWidth="1"/>
    <col min="262" max="262" width="5.625" style="2" customWidth="1"/>
    <col min="263" max="263" width="15.25" style="2" customWidth="1"/>
    <col min="264" max="267" width="14.625" style="2" customWidth="1"/>
    <col min="268" max="268" width="30.625" style="2" customWidth="1"/>
    <col min="269" max="269" width="3.625" style="2" customWidth="1"/>
    <col min="270" max="514" width="9" style="2"/>
    <col min="515" max="515" width="3.625" style="2" customWidth="1"/>
    <col min="516" max="517" width="2.625" style="2" customWidth="1"/>
    <col min="518" max="518" width="5.625" style="2" customWidth="1"/>
    <col min="519" max="519" width="15.25" style="2" customWidth="1"/>
    <col min="520" max="523" width="14.625" style="2" customWidth="1"/>
    <col min="524" max="524" width="30.625" style="2" customWidth="1"/>
    <col min="525" max="525" width="3.625" style="2" customWidth="1"/>
    <col min="526" max="770" width="9" style="2"/>
    <col min="771" max="771" width="3.625" style="2" customWidth="1"/>
    <col min="772" max="773" width="2.625" style="2" customWidth="1"/>
    <col min="774" max="774" width="5.625" style="2" customWidth="1"/>
    <col min="775" max="775" width="15.25" style="2" customWidth="1"/>
    <col min="776" max="779" width="14.625" style="2" customWidth="1"/>
    <col min="780" max="780" width="30.625" style="2" customWidth="1"/>
    <col min="781" max="781" width="3.625" style="2" customWidth="1"/>
    <col min="782" max="1026" width="9" style="2"/>
    <col min="1027" max="1027" width="3.625" style="2" customWidth="1"/>
    <col min="1028" max="1029" width="2.625" style="2" customWidth="1"/>
    <col min="1030" max="1030" width="5.625" style="2" customWidth="1"/>
    <col min="1031" max="1031" width="15.25" style="2" customWidth="1"/>
    <col min="1032" max="1035" width="14.625" style="2" customWidth="1"/>
    <col min="1036" max="1036" width="30.625" style="2" customWidth="1"/>
    <col min="1037" max="1037" width="3.625" style="2" customWidth="1"/>
    <col min="1038" max="1282" width="9" style="2"/>
    <col min="1283" max="1283" width="3.625" style="2" customWidth="1"/>
    <col min="1284" max="1285" width="2.625" style="2" customWidth="1"/>
    <col min="1286" max="1286" width="5.625" style="2" customWidth="1"/>
    <col min="1287" max="1287" width="15.25" style="2" customWidth="1"/>
    <col min="1288" max="1291" width="14.625" style="2" customWidth="1"/>
    <col min="1292" max="1292" width="30.625" style="2" customWidth="1"/>
    <col min="1293" max="1293" width="3.625" style="2" customWidth="1"/>
    <col min="1294" max="1538" width="9" style="2"/>
    <col min="1539" max="1539" width="3.625" style="2" customWidth="1"/>
    <col min="1540" max="1541" width="2.625" style="2" customWidth="1"/>
    <col min="1542" max="1542" width="5.625" style="2" customWidth="1"/>
    <col min="1543" max="1543" width="15.25" style="2" customWidth="1"/>
    <col min="1544" max="1547" width="14.625" style="2" customWidth="1"/>
    <col min="1548" max="1548" width="30.625" style="2" customWidth="1"/>
    <col min="1549" max="1549" width="3.625" style="2" customWidth="1"/>
    <col min="1550" max="1794" width="9" style="2"/>
    <col min="1795" max="1795" width="3.625" style="2" customWidth="1"/>
    <col min="1796" max="1797" width="2.625" style="2" customWidth="1"/>
    <col min="1798" max="1798" width="5.625" style="2" customWidth="1"/>
    <col min="1799" max="1799" width="15.25" style="2" customWidth="1"/>
    <col min="1800" max="1803" width="14.625" style="2" customWidth="1"/>
    <col min="1804" max="1804" width="30.625" style="2" customWidth="1"/>
    <col min="1805" max="1805" width="3.625" style="2" customWidth="1"/>
    <col min="1806" max="2050" width="9" style="2"/>
    <col min="2051" max="2051" width="3.625" style="2" customWidth="1"/>
    <col min="2052" max="2053" width="2.625" style="2" customWidth="1"/>
    <col min="2054" max="2054" width="5.625" style="2" customWidth="1"/>
    <col min="2055" max="2055" width="15.25" style="2" customWidth="1"/>
    <col min="2056" max="2059" width="14.625" style="2" customWidth="1"/>
    <col min="2060" max="2060" width="30.625" style="2" customWidth="1"/>
    <col min="2061" max="2061" width="3.625" style="2" customWidth="1"/>
    <col min="2062" max="2306" width="9" style="2"/>
    <col min="2307" max="2307" width="3.625" style="2" customWidth="1"/>
    <col min="2308" max="2309" width="2.625" style="2" customWidth="1"/>
    <col min="2310" max="2310" width="5.625" style="2" customWidth="1"/>
    <col min="2311" max="2311" width="15.25" style="2" customWidth="1"/>
    <col min="2312" max="2315" width="14.625" style="2" customWidth="1"/>
    <col min="2316" max="2316" width="30.625" style="2" customWidth="1"/>
    <col min="2317" max="2317" width="3.625" style="2" customWidth="1"/>
    <col min="2318" max="2562" width="9" style="2"/>
    <col min="2563" max="2563" width="3.625" style="2" customWidth="1"/>
    <col min="2564" max="2565" width="2.625" style="2" customWidth="1"/>
    <col min="2566" max="2566" width="5.625" style="2" customWidth="1"/>
    <col min="2567" max="2567" width="15.25" style="2" customWidth="1"/>
    <col min="2568" max="2571" width="14.625" style="2" customWidth="1"/>
    <col min="2572" max="2572" width="30.625" style="2" customWidth="1"/>
    <col min="2573" max="2573" width="3.625" style="2" customWidth="1"/>
    <col min="2574" max="2818" width="9" style="2"/>
    <col min="2819" max="2819" width="3.625" style="2" customWidth="1"/>
    <col min="2820" max="2821" width="2.625" style="2" customWidth="1"/>
    <col min="2822" max="2822" width="5.625" style="2" customWidth="1"/>
    <col min="2823" max="2823" width="15.25" style="2" customWidth="1"/>
    <col min="2824" max="2827" width="14.625" style="2" customWidth="1"/>
    <col min="2828" max="2828" width="30.625" style="2" customWidth="1"/>
    <col min="2829" max="2829" width="3.625" style="2" customWidth="1"/>
    <col min="2830" max="3074" width="9" style="2"/>
    <col min="3075" max="3075" width="3.625" style="2" customWidth="1"/>
    <col min="3076" max="3077" width="2.625" style="2" customWidth="1"/>
    <col min="3078" max="3078" width="5.625" style="2" customWidth="1"/>
    <col min="3079" max="3079" width="15.25" style="2" customWidth="1"/>
    <col min="3080" max="3083" width="14.625" style="2" customWidth="1"/>
    <col min="3084" max="3084" width="30.625" style="2" customWidth="1"/>
    <col min="3085" max="3085" width="3.625" style="2" customWidth="1"/>
    <col min="3086" max="3330" width="9" style="2"/>
    <col min="3331" max="3331" width="3.625" style="2" customWidth="1"/>
    <col min="3332" max="3333" width="2.625" style="2" customWidth="1"/>
    <col min="3334" max="3334" width="5.625" style="2" customWidth="1"/>
    <col min="3335" max="3335" width="15.25" style="2" customWidth="1"/>
    <col min="3336" max="3339" width="14.625" style="2" customWidth="1"/>
    <col min="3340" max="3340" width="30.625" style="2" customWidth="1"/>
    <col min="3341" max="3341" width="3.625" style="2" customWidth="1"/>
    <col min="3342" max="3586" width="9" style="2"/>
    <col min="3587" max="3587" width="3.625" style="2" customWidth="1"/>
    <col min="3588" max="3589" width="2.625" style="2" customWidth="1"/>
    <col min="3590" max="3590" width="5.625" style="2" customWidth="1"/>
    <col min="3591" max="3591" width="15.25" style="2" customWidth="1"/>
    <col min="3592" max="3595" width="14.625" style="2" customWidth="1"/>
    <col min="3596" max="3596" width="30.625" style="2" customWidth="1"/>
    <col min="3597" max="3597" width="3.625" style="2" customWidth="1"/>
    <col min="3598" max="3842" width="9" style="2"/>
    <col min="3843" max="3843" width="3.625" style="2" customWidth="1"/>
    <col min="3844" max="3845" width="2.625" style="2" customWidth="1"/>
    <col min="3846" max="3846" width="5.625" style="2" customWidth="1"/>
    <col min="3847" max="3847" width="15.25" style="2" customWidth="1"/>
    <col min="3848" max="3851" width="14.625" style="2" customWidth="1"/>
    <col min="3852" max="3852" width="30.625" style="2" customWidth="1"/>
    <col min="3853" max="3853" width="3.625" style="2" customWidth="1"/>
    <col min="3854" max="4098" width="9" style="2"/>
    <col min="4099" max="4099" width="3.625" style="2" customWidth="1"/>
    <col min="4100" max="4101" width="2.625" style="2" customWidth="1"/>
    <col min="4102" max="4102" width="5.625" style="2" customWidth="1"/>
    <col min="4103" max="4103" width="15.25" style="2" customWidth="1"/>
    <col min="4104" max="4107" width="14.625" style="2" customWidth="1"/>
    <col min="4108" max="4108" width="30.625" style="2" customWidth="1"/>
    <col min="4109" max="4109" width="3.625" style="2" customWidth="1"/>
    <col min="4110" max="4354" width="9" style="2"/>
    <col min="4355" max="4355" width="3.625" style="2" customWidth="1"/>
    <col min="4356" max="4357" width="2.625" style="2" customWidth="1"/>
    <col min="4358" max="4358" width="5.625" style="2" customWidth="1"/>
    <col min="4359" max="4359" width="15.25" style="2" customWidth="1"/>
    <col min="4360" max="4363" width="14.625" style="2" customWidth="1"/>
    <col min="4364" max="4364" width="30.625" style="2" customWidth="1"/>
    <col min="4365" max="4365" width="3.625" style="2" customWidth="1"/>
    <col min="4366" max="4610" width="9" style="2"/>
    <col min="4611" max="4611" width="3.625" style="2" customWidth="1"/>
    <col min="4612" max="4613" width="2.625" style="2" customWidth="1"/>
    <col min="4614" max="4614" width="5.625" style="2" customWidth="1"/>
    <col min="4615" max="4615" width="15.25" style="2" customWidth="1"/>
    <col min="4616" max="4619" width="14.625" style="2" customWidth="1"/>
    <col min="4620" max="4620" width="30.625" style="2" customWidth="1"/>
    <col min="4621" max="4621" width="3.625" style="2" customWidth="1"/>
    <col min="4622" max="4866" width="9" style="2"/>
    <col min="4867" max="4867" width="3.625" style="2" customWidth="1"/>
    <col min="4868" max="4869" width="2.625" style="2" customWidth="1"/>
    <col min="4870" max="4870" width="5.625" style="2" customWidth="1"/>
    <col min="4871" max="4871" width="15.25" style="2" customWidth="1"/>
    <col min="4872" max="4875" width="14.625" style="2" customWidth="1"/>
    <col min="4876" max="4876" width="30.625" style="2" customWidth="1"/>
    <col min="4877" max="4877" width="3.625" style="2" customWidth="1"/>
    <col min="4878" max="5122" width="9" style="2"/>
    <col min="5123" max="5123" width="3.625" style="2" customWidth="1"/>
    <col min="5124" max="5125" width="2.625" style="2" customWidth="1"/>
    <col min="5126" max="5126" width="5.625" style="2" customWidth="1"/>
    <col min="5127" max="5127" width="15.25" style="2" customWidth="1"/>
    <col min="5128" max="5131" width="14.625" style="2" customWidth="1"/>
    <col min="5132" max="5132" width="30.625" style="2" customWidth="1"/>
    <col min="5133" max="5133" width="3.625" style="2" customWidth="1"/>
    <col min="5134" max="5378" width="9" style="2"/>
    <col min="5379" max="5379" width="3.625" style="2" customWidth="1"/>
    <col min="5380" max="5381" width="2.625" style="2" customWidth="1"/>
    <col min="5382" max="5382" width="5.625" style="2" customWidth="1"/>
    <col min="5383" max="5383" width="15.25" style="2" customWidth="1"/>
    <col min="5384" max="5387" width="14.625" style="2" customWidth="1"/>
    <col min="5388" max="5388" width="30.625" style="2" customWidth="1"/>
    <col min="5389" max="5389" width="3.625" style="2" customWidth="1"/>
    <col min="5390" max="5634" width="9" style="2"/>
    <col min="5635" max="5635" width="3.625" style="2" customWidth="1"/>
    <col min="5636" max="5637" width="2.625" style="2" customWidth="1"/>
    <col min="5638" max="5638" width="5.625" style="2" customWidth="1"/>
    <col min="5639" max="5639" width="15.25" style="2" customWidth="1"/>
    <col min="5640" max="5643" width="14.625" style="2" customWidth="1"/>
    <col min="5644" max="5644" width="30.625" style="2" customWidth="1"/>
    <col min="5645" max="5645" width="3.625" style="2" customWidth="1"/>
    <col min="5646" max="5890" width="9" style="2"/>
    <col min="5891" max="5891" width="3.625" style="2" customWidth="1"/>
    <col min="5892" max="5893" width="2.625" style="2" customWidth="1"/>
    <col min="5894" max="5894" width="5.625" style="2" customWidth="1"/>
    <col min="5895" max="5895" width="15.25" style="2" customWidth="1"/>
    <col min="5896" max="5899" width="14.625" style="2" customWidth="1"/>
    <col min="5900" max="5900" width="30.625" style="2" customWidth="1"/>
    <col min="5901" max="5901" width="3.625" style="2" customWidth="1"/>
    <col min="5902" max="6146" width="9" style="2"/>
    <col min="6147" max="6147" width="3.625" style="2" customWidth="1"/>
    <col min="6148" max="6149" width="2.625" style="2" customWidth="1"/>
    <col min="6150" max="6150" width="5.625" style="2" customWidth="1"/>
    <col min="6151" max="6151" width="15.25" style="2" customWidth="1"/>
    <col min="6152" max="6155" width="14.625" style="2" customWidth="1"/>
    <col min="6156" max="6156" width="30.625" style="2" customWidth="1"/>
    <col min="6157" max="6157" width="3.625" style="2" customWidth="1"/>
    <col min="6158" max="6402" width="9" style="2"/>
    <col min="6403" max="6403" width="3.625" style="2" customWidth="1"/>
    <col min="6404" max="6405" width="2.625" style="2" customWidth="1"/>
    <col min="6406" max="6406" width="5.625" style="2" customWidth="1"/>
    <col min="6407" max="6407" width="15.25" style="2" customWidth="1"/>
    <col min="6408" max="6411" width="14.625" style="2" customWidth="1"/>
    <col min="6412" max="6412" width="30.625" style="2" customWidth="1"/>
    <col min="6413" max="6413" width="3.625" style="2" customWidth="1"/>
    <col min="6414" max="6658" width="9" style="2"/>
    <col min="6659" max="6659" width="3.625" style="2" customWidth="1"/>
    <col min="6660" max="6661" width="2.625" style="2" customWidth="1"/>
    <col min="6662" max="6662" width="5.625" style="2" customWidth="1"/>
    <col min="6663" max="6663" width="15.25" style="2" customWidth="1"/>
    <col min="6664" max="6667" width="14.625" style="2" customWidth="1"/>
    <col min="6668" max="6668" width="30.625" style="2" customWidth="1"/>
    <col min="6669" max="6669" width="3.625" style="2" customWidth="1"/>
    <col min="6670" max="6914" width="9" style="2"/>
    <col min="6915" max="6915" width="3.625" style="2" customWidth="1"/>
    <col min="6916" max="6917" width="2.625" style="2" customWidth="1"/>
    <col min="6918" max="6918" width="5.625" style="2" customWidth="1"/>
    <col min="6919" max="6919" width="15.25" style="2" customWidth="1"/>
    <col min="6920" max="6923" width="14.625" style="2" customWidth="1"/>
    <col min="6924" max="6924" width="30.625" style="2" customWidth="1"/>
    <col min="6925" max="6925" width="3.625" style="2" customWidth="1"/>
    <col min="6926" max="7170" width="9" style="2"/>
    <col min="7171" max="7171" width="3.625" style="2" customWidth="1"/>
    <col min="7172" max="7173" width="2.625" style="2" customWidth="1"/>
    <col min="7174" max="7174" width="5.625" style="2" customWidth="1"/>
    <col min="7175" max="7175" width="15.25" style="2" customWidth="1"/>
    <col min="7176" max="7179" width="14.625" style="2" customWidth="1"/>
    <col min="7180" max="7180" width="30.625" style="2" customWidth="1"/>
    <col min="7181" max="7181" width="3.625" style="2" customWidth="1"/>
    <col min="7182" max="7426" width="9" style="2"/>
    <col min="7427" max="7427" width="3.625" style="2" customWidth="1"/>
    <col min="7428" max="7429" width="2.625" style="2" customWidth="1"/>
    <col min="7430" max="7430" width="5.625" style="2" customWidth="1"/>
    <col min="7431" max="7431" width="15.25" style="2" customWidth="1"/>
    <col min="7432" max="7435" width="14.625" style="2" customWidth="1"/>
    <col min="7436" max="7436" width="30.625" style="2" customWidth="1"/>
    <col min="7437" max="7437" width="3.625" style="2" customWidth="1"/>
    <col min="7438" max="7682" width="9" style="2"/>
    <col min="7683" max="7683" width="3.625" style="2" customWidth="1"/>
    <col min="7684" max="7685" width="2.625" style="2" customWidth="1"/>
    <col min="7686" max="7686" width="5.625" style="2" customWidth="1"/>
    <col min="7687" max="7687" width="15.25" style="2" customWidth="1"/>
    <col min="7688" max="7691" width="14.625" style="2" customWidth="1"/>
    <col min="7692" max="7692" width="30.625" style="2" customWidth="1"/>
    <col min="7693" max="7693" width="3.625" style="2" customWidth="1"/>
    <col min="7694" max="7938" width="9" style="2"/>
    <col min="7939" max="7939" width="3.625" style="2" customWidth="1"/>
    <col min="7940" max="7941" width="2.625" style="2" customWidth="1"/>
    <col min="7942" max="7942" width="5.625" style="2" customWidth="1"/>
    <col min="7943" max="7943" width="15.25" style="2" customWidth="1"/>
    <col min="7944" max="7947" width="14.625" style="2" customWidth="1"/>
    <col min="7948" max="7948" width="30.625" style="2" customWidth="1"/>
    <col min="7949" max="7949" width="3.625" style="2" customWidth="1"/>
    <col min="7950" max="8194" width="9" style="2"/>
    <col min="8195" max="8195" width="3.625" style="2" customWidth="1"/>
    <col min="8196" max="8197" width="2.625" style="2" customWidth="1"/>
    <col min="8198" max="8198" width="5.625" style="2" customWidth="1"/>
    <col min="8199" max="8199" width="15.25" style="2" customWidth="1"/>
    <col min="8200" max="8203" width="14.625" style="2" customWidth="1"/>
    <col min="8204" max="8204" width="30.625" style="2" customWidth="1"/>
    <col min="8205" max="8205" width="3.625" style="2" customWidth="1"/>
    <col min="8206" max="8450" width="9" style="2"/>
    <col min="8451" max="8451" width="3.625" style="2" customWidth="1"/>
    <col min="8452" max="8453" width="2.625" style="2" customWidth="1"/>
    <col min="8454" max="8454" width="5.625" style="2" customWidth="1"/>
    <col min="8455" max="8455" width="15.25" style="2" customWidth="1"/>
    <col min="8456" max="8459" width="14.625" style="2" customWidth="1"/>
    <col min="8460" max="8460" width="30.625" style="2" customWidth="1"/>
    <col min="8461" max="8461" width="3.625" style="2" customWidth="1"/>
    <col min="8462" max="8706" width="9" style="2"/>
    <col min="8707" max="8707" width="3.625" style="2" customWidth="1"/>
    <col min="8708" max="8709" width="2.625" style="2" customWidth="1"/>
    <col min="8710" max="8710" width="5.625" style="2" customWidth="1"/>
    <col min="8711" max="8711" width="15.25" style="2" customWidth="1"/>
    <col min="8712" max="8715" width="14.625" style="2" customWidth="1"/>
    <col min="8716" max="8716" width="30.625" style="2" customWidth="1"/>
    <col min="8717" max="8717" width="3.625" style="2" customWidth="1"/>
    <col min="8718" max="8962" width="9" style="2"/>
    <col min="8963" max="8963" width="3.625" style="2" customWidth="1"/>
    <col min="8964" max="8965" width="2.625" style="2" customWidth="1"/>
    <col min="8966" max="8966" width="5.625" style="2" customWidth="1"/>
    <col min="8967" max="8967" width="15.25" style="2" customWidth="1"/>
    <col min="8968" max="8971" width="14.625" style="2" customWidth="1"/>
    <col min="8972" max="8972" width="30.625" style="2" customWidth="1"/>
    <col min="8973" max="8973" width="3.625" style="2" customWidth="1"/>
    <col min="8974" max="9218" width="9" style="2"/>
    <col min="9219" max="9219" width="3.625" style="2" customWidth="1"/>
    <col min="9220" max="9221" width="2.625" style="2" customWidth="1"/>
    <col min="9222" max="9222" width="5.625" style="2" customWidth="1"/>
    <col min="9223" max="9223" width="15.25" style="2" customWidth="1"/>
    <col min="9224" max="9227" width="14.625" style="2" customWidth="1"/>
    <col min="9228" max="9228" width="30.625" style="2" customWidth="1"/>
    <col min="9229" max="9229" width="3.625" style="2" customWidth="1"/>
    <col min="9230" max="9474" width="9" style="2"/>
    <col min="9475" max="9475" width="3.625" style="2" customWidth="1"/>
    <col min="9476" max="9477" width="2.625" style="2" customWidth="1"/>
    <col min="9478" max="9478" width="5.625" style="2" customWidth="1"/>
    <col min="9479" max="9479" width="15.25" style="2" customWidth="1"/>
    <col min="9480" max="9483" width="14.625" style="2" customWidth="1"/>
    <col min="9484" max="9484" width="30.625" style="2" customWidth="1"/>
    <col min="9485" max="9485" width="3.625" style="2" customWidth="1"/>
    <col min="9486" max="9730" width="9" style="2"/>
    <col min="9731" max="9731" width="3.625" style="2" customWidth="1"/>
    <col min="9732" max="9733" width="2.625" style="2" customWidth="1"/>
    <col min="9734" max="9734" width="5.625" style="2" customWidth="1"/>
    <col min="9735" max="9735" width="15.25" style="2" customWidth="1"/>
    <col min="9736" max="9739" width="14.625" style="2" customWidth="1"/>
    <col min="9740" max="9740" width="30.625" style="2" customWidth="1"/>
    <col min="9741" max="9741" width="3.625" style="2" customWidth="1"/>
    <col min="9742" max="9986" width="9" style="2"/>
    <col min="9987" max="9987" width="3.625" style="2" customWidth="1"/>
    <col min="9988" max="9989" width="2.625" style="2" customWidth="1"/>
    <col min="9990" max="9990" width="5.625" style="2" customWidth="1"/>
    <col min="9991" max="9991" width="15.25" style="2" customWidth="1"/>
    <col min="9992" max="9995" width="14.625" style="2" customWidth="1"/>
    <col min="9996" max="9996" width="30.625" style="2" customWidth="1"/>
    <col min="9997" max="9997" width="3.625" style="2" customWidth="1"/>
    <col min="9998" max="10242" width="9" style="2"/>
    <col min="10243" max="10243" width="3.625" style="2" customWidth="1"/>
    <col min="10244" max="10245" width="2.625" style="2" customWidth="1"/>
    <col min="10246" max="10246" width="5.625" style="2" customWidth="1"/>
    <col min="10247" max="10247" width="15.25" style="2" customWidth="1"/>
    <col min="10248" max="10251" width="14.625" style="2" customWidth="1"/>
    <col min="10252" max="10252" width="30.625" style="2" customWidth="1"/>
    <col min="10253" max="10253" width="3.625" style="2" customWidth="1"/>
    <col min="10254" max="10498" width="9" style="2"/>
    <col min="10499" max="10499" width="3.625" style="2" customWidth="1"/>
    <col min="10500" max="10501" width="2.625" style="2" customWidth="1"/>
    <col min="10502" max="10502" width="5.625" style="2" customWidth="1"/>
    <col min="10503" max="10503" width="15.25" style="2" customWidth="1"/>
    <col min="10504" max="10507" width="14.625" style="2" customWidth="1"/>
    <col min="10508" max="10508" width="30.625" style="2" customWidth="1"/>
    <col min="10509" max="10509" width="3.625" style="2" customWidth="1"/>
    <col min="10510" max="10754" width="9" style="2"/>
    <col min="10755" max="10755" width="3.625" style="2" customWidth="1"/>
    <col min="10756" max="10757" width="2.625" style="2" customWidth="1"/>
    <col min="10758" max="10758" width="5.625" style="2" customWidth="1"/>
    <col min="10759" max="10759" width="15.25" style="2" customWidth="1"/>
    <col min="10760" max="10763" width="14.625" style="2" customWidth="1"/>
    <col min="10764" max="10764" width="30.625" style="2" customWidth="1"/>
    <col min="10765" max="10765" width="3.625" style="2" customWidth="1"/>
    <col min="10766" max="11010" width="9" style="2"/>
    <col min="11011" max="11011" width="3.625" style="2" customWidth="1"/>
    <col min="11012" max="11013" width="2.625" style="2" customWidth="1"/>
    <col min="11014" max="11014" width="5.625" style="2" customWidth="1"/>
    <col min="11015" max="11015" width="15.25" style="2" customWidth="1"/>
    <col min="11016" max="11019" width="14.625" style="2" customWidth="1"/>
    <col min="11020" max="11020" width="30.625" style="2" customWidth="1"/>
    <col min="11021" max="11021" width="3.625" style="2" customWidth="1"/>
    <col min="11022" max="11266" width="9" style="2"/>
    <col min="11267" max="11267" width="3.625" style="2" customWidth="1"/>
    <col min="11268" max="11269" width="2.625" style="2" customWidth="1"/>
    <col min="11270" max="11270" width="5.625" style="2" customWidth="1"/>
    <col min="11271" max="11271" width="15.25" style="2" customWidth="1"/>
    <col min="11272" max="11275" width="14.625" style="2" customWidth="1"/>
    <col min="11276" max="11276" width="30.625" style="2" customWidth="1"/>
    <col min="11277" max="11277" width="3.625" style="2" customWidth="1"/>
    <col min="11278" max="11522" width="9" style="2"/>
    <col min="11523" max="11523" width="3.625" style="2" customWidth="1"/>
    <col min="11524" max="11525" width="2.625" style="2" customWidth="1"/>
    <col min="11526" max="11526" width="5.625" style="2" customWidth="1"/>
    <col min="11527" max="11527" width="15.25" style="2" customWidth="1"/>
    <col min="11528" max="11531" width="14.625" style="2" customWidth="1"/>
    <col min="11532" max="11532" width="30.625" style="2" customWidth="1"/>
    <col min="11533" max="11533" width="3.625" style="2" customWidth="1"/>
    <col min="11534" max="11778" width="9" style="2"/>
    <col min="11779" max="11779" width="3.625" style="2" customWidth="1"/>
    <col min="11780" max="11781" width="2.625" style="2" customWidth="1"/>
    <col min="11782" max="11782" width="5.625" style="2" customWidth="1"/>
    <col min="11783" max="11783" width="15.25" style="2" customWidth="1"/>
    <col min="11784" max="11787" width="14.625" style="2" customWidth="1"/>
    <col min="11788" max="11788" width="30.625" style="2" customWidth="1"/>
    <col min="11789" max="11789" width="3.625" style="2" customWidth="1"/>
    <col min="11790" max="12034" width="9" style="2"/>
    <col min="12035" max="12035" width="3.625" style="2" customWidth="1"/>
    <col min="12036" max="12037" width="2.625" style="2" customWidth="1"/>
    <col min="12038" max="12038" width="5.625" style="2" customWidth="1"/>
    <col min="12039" max="12039" width="15.25" style="2" customWidth="1"/>
    <col min="12040" max="12043" width="14.625" style="2" customWidth="1"/>
    <col min="12044" max="12044" width="30.625" style="2" customWidth="1"/>
    <col min="12045" max="12045" width="3.625" style="2" customWidth="1"/>
    <col min="12046" max="12290" width="9" style="2"/>
    <col min="12291" max="12291" width="3.625" style="2" customWidth="1"/>
    <col min="12292" max="12293" width="2.625" style="2" customWidth="1"/>
    <col min="12294" max="12294" width="5.625" style="2" customWidth="1"/>
    <col min="12295" max="12295" width="15.25" style="2" customWidth="1"/>
    <col min="12296" max="12299" width="14.625" style="2" customWidth="1"/>
    <col min="12300" max="12300" width="30.625" style="2" customWidth="1"/>
    <col min="12301" max="12301" width="3.625" style="2" customWidth="1"/>
    <col min="12302" max="12546" width="9" style="2"/>
    <col min="12547" max="12547" width="3.625" style="2" customWidth="1"/>
    <col min="12548" max="12549" width="2.625" style="2" customWidth="1"/>
    <col min="12550" max="12550" width="5.625" style="2" customWidth="1"/>
    <col min="12551" max="12551" width="15.25" style="2" customWidth="1"/>
    <col min="12552" max="12555" width="14.625" style="2" customWidth="1"/>
    <col min="12556" max="12556" width="30.625" style="2" customWidth="1"/>
    <col min="12557" max="12557" width="3.625" style="2" customWidth="1"/>
    <col min="12558" max="12802" width="9" style="2"/>
    <col min="12803" max="12803" width="3.625" style="2" customWidth="1"/>
    <col min="12804" max="12805" width="2.625" style="2" customWidth="1"/>
    <col min="12806" max="12806" width="5.625" style="2" customWidth="1"/>
    <col min="12807" max="12807" width="15.25" style="2" customWidth="1"/>
    <col min="12808" max="12811" width="14.625" style="2" customWidth="1"/>
    <col min="12812" max="12812" width="30.625" style="2" customWidth="1"/>
    <col min="12813" max="12813" width="3.625" style="2" customWidth="1"/>
    <col min="12814" max="13058" width="9" style="2"/>
    <col min="13059" max="13059" width="3.625" style="2" customWidth="1"/>
    <col min="13060" max="13061" width="2.625" style="2" customWidth="1"/>
    <col min="13062" max="13062" width="5.625" style="2" customWidth="1"/>
    <col min="13063" max="13063" width="15.25" style="2" customWidth="1"/>
    <col min="13064" max="13067" width="14.625" style="2" customWidth="1"/>
    <col min="13068" max="13068" width="30.625" style="2" customWidth="1"/>
    <col min="13069" max="13069" width="3.625" style="2" customWidth="1"/>
    <col min="13070" max="13314" width="9" style="2"/>
    <col min="13315" max="13315" width="3.625" style="2" customWidth="1"/>
    <col min="13316" max="13317" width="2.625" style="2" customWidth="1"/>
    <col min="13318" max="13318" width="5.625" style="2" customWidth="1"/>
    <col min="13319" max="13319" width="15.25" style="2" customWidth="1"/>
    <col min="13320" max="13323" width="14.625" style="2" customWidth="1"/>
    <col min="13324" max="13324" width="30.625" style="2" customWidth="1"/>
    <col min="13325" max="13325" width="3.625" style="2" customWidth="1"/>
    <col min="13326" max="13570" width="9" style="2"/>
    <col min="13571" max="13571" width="3.625" style="2" customWidth="1"/>
    <col min="13572" max="13573" width="2.625" style="2" customWidth="1"/>
    <col min="13574" max="13574" width="5.625" style="2" customWidth="1"/>
    <col min="13575" max="13575" width="15.25" style="2" customWidth="1"/>
    <col min="13576" max="13579" width="14.625" style="2" customWidth="1"/>
    <col min="13580" max="13580" width="30.625" style="2" customWidth="1"/>
    <col min="13581" max="13581" width="3.625" style="2" customWidth="1"/>
    <col min="13582" max="13826" width="9" style="2"/>
    <col min="13827" max="13827" width="3.625" style="2" customWidth="1"/>
    <col min="13828" max="13829" width="2.625" style="2" customWidth="1"/>
    <col min="13830" max="13830" width="5.625" style="2" customWidth="1"/>
    <col min="13831" max="13831" width="15.25" style="2" customWidth="1"/>
    <col min="13832" max="13835" width="14.625" style="2" customWidth="1"/>
    <col min="13836" max="13836" width="30.625" style="2" customWidth="1"/>
    <col min="13837" max="13837" width="3.625" style="2" customWidth="1"/>
    <col min="13838" max="14082" width="9" style="2"/>
    <col min="14083" max="14083" width="3.625" style="2" customWidth="1"/>
    <col min="14084" max="14085" width="2.625" style="2" customWidth="1"/>
    <col min="14086" max="14086" width="5.625" style="2" customWidth="1"/>
    <col min="14087" max="14087" width="15.25" style="2" customWidth="1"/>
    <col min="14088" max="14091" width="14.625" style="2" customWidth="1"/>
    <col min="14092" max="14092" width="30.625" style="2" customWidth="1"/>
    <col min="14093" max="14093" width="3.625" style="2" customWidth="1"/>
    <col min="14094" max="14338" width="9" style="2"/>
    <col min="14339" max="14339" width="3.625" style="2" customWidth="1"/>
    <col min="14340" max="14341" width="2.625" style="2" customWidth="1"/>
    <col min="14342" max="14342" width="5.625" style="2" customWidth="1"/>
    <col min="14343" max="14343" width="15.25" style="2" customWidth="1"/>
    <col min="14344" max="14347" width="14.625" style="2" customWidth="1"/>
    <col min="14348" max="14348" width="30.625" style="2" customWidth="1"/>
    <col min="14349" max="14349" width="3.625" style="2" customWidth="1"/>
    <col min="14350" max="14594" width="9" style="2"/>
    <col min="14595" max="14595" width="3.625" style="2" customWidth="1"/>
    <col min="14596" max="14597" width="2.625" style="2" customWidth="1"/>
    <col min="14598" max="14598" width="5.625" style="2" customWidth="1"/>
    <col min="14599" max="14599" width="15.25" style="2" customWidth="1"/>
    <col min="14600" max="14603" width="14.625" style="2" customWidth="1"/>
    <col min="14604" max="14604" width="30.625" style="2" customWidth="1"/>
    <col min="14605" max="14605" width="3.625" style="2" customWidth="1"/>
    <col min="14606" max="14850" width="9" style="2"/>
    <col min="14851" max="14851" width="3.625" style="2" customWidth="1"/>
    <col min="14852" max="14853" width="2.625" style="2" customWidth="1"/>
    <col min="14854" max="14854" width="5.625" style="2" customWidth="1"/>
    <col min="14855" max="14855" width="15.25" style="2" customWidth="1"/>
    <col min="14856" max="14859" width="14.625" style="2" customWidth="1"/>
    <col min="14860" max="14860" width="30.625" style="2" customWidth="1"/>
    <col min="14861" max="14861" width="3.625" style="2" customWidth="1"/>
    <col min="14862" max="15106" width="9" style="2"/>
    <col min="15107" max="15107" width="3.625" style="2" customWidth="1"/>
    <col min="15108" max="15109" width="2.625" style="2" customWidth="1"/>
    <col min="15110" max="15110" width="5.625" style="2" customWidth="1"/>
    <col min="15111" max="15111" width="15.25" style="2" customWidth="1"/>
    <col min="15112" max="15115" width="14.625" style="2" customWidth="1"/>
    <col min="15116" max="15116" width="30.625" style="2" customWidth="1"/>
    <col min="15117" max="15117" width="3.625" style="2" customWidth="1"/>
    <col min="15118" max="15362" width="9" style="2"/>
    <col min="15363" max="15363" width="3.625" style="2" customWidth="1"/>
    <col min="15364" max="15365" width="2.625" style="2" customWidth="1"/>
    <col min="15366" max="15366" width="5.625" style="2" customWidth="1"/>
    <col min="15367" max="15367" width="15.25" style="2" customWidth="1"/>
    <col min="15368" max="15371" width="14.625" style="2" customWidth="1"/>
    <col min="15372" max="15372" width="30.625" style="2" customWidth="1"/>
    <col min="15373" max="15373" width="3.625" style="2" customWidth="1"/>
    <col min="15374" max="15618" width="9" style="2"/>
    <col min="15619" max="15619" width="3.625" style="2" customWidth="1"/>
    <col min="15620" max="15621" width="2.625" style="2" customWidth="1"/>
    <col min="15622" max="15622" width="5.625" style="2" customWidth="1"/>
    <col min="15623" max="15623" width="15.25" style="2" customWidth="1"/>
    <col min="15624" max="15627" width="14.625" style="2" customWidth="1"/>
    <col min="15628" max="15628" width="30.625" style="2" customWidth="1"/>
    <col min="15629" max="15629" width="3.625" style="2" customWidth="1"/>
    <col min="15630" max="15874" width="9" style="2"/>
    <col min="15875" max="15875" width="3.625" style="2" customWidth="1"/>
    <col min="15876" max="15877" width="2.625" style="2" customWidth="1"/>
    <col min="15878" max="15878" width="5.625" style="2" customWidth="1"/>
    <col min="15879" max="15879" width="15.25" style="2" customWidth="1"/>
    <col min="15880" max="15883" width="14.625" style="2" customWidth="1"/>
    <col min="15884" max="15884" width="30.625" style="2" customWidth="1"/>
    <col min="15885" max="15885" width="3.625" style="2" customWidth="1"/>
    <col min="15886" max="16130" width="9" style="2"/>
    <col min="16131" max="16131" width="3.625" style="2" customWidth="1"/>
    <col min="16132" max="16133" width="2.625" style="2" customWidth="1"/>
    <col min="16134" max="16134" width="5.625" style="2" customWidth="1"/>
    <col min="16135" max="16135" width="15.25" style="2" customWidth="1"/>
    <col min="16136" max="16139" width="14.625" style="2" customWidth="1"/>
    <col min="16140" max="16140" width="30.625" style="2" customWidth="1"/>
    <col min="16141" max="16141" width="3.625" style="2" customWidth="1"/>
    <col min="16142" max="16384" width="9" style="2"/>
  </cols>
  <sheetData>
    <row r="1" spans="1:13" ht="27" customHeight="1" thickBot="1">
      <c r="A1" s="1"/>
      <c r="B1" s="453" t="s">
        <v>506</v>
      </c>
      <c r="C1" s="452"/>
      <c r="D1" s="452"/>
      <c r="E1" s="452"/>
      <c r="F1" s="452"/>
      <c r="G1" s="452"/>
      <c r="H1" s="452"/>
      <c r="I1" s="452"/>
      <c r="J1" s="452"/>
      <c r="K1" s="454" t="s">
        <v>25</v>
      </c>
      <c r="L1" s="455"/>
      <c r="M1" s="1"/>
    </row>
    <row r="2" spans="1:13" ht="5.0999999999999996" customHeight="1">
      <c r="A2" s="1"/>
      <c r="B2" s="1"/>
      <c r="C2" s="1"/>
      <c r="D2" s="1"/>
      <c r="E2" s="138"/>
      <c r="F2" s="1"/>
      <c r="G2" s="1"/>
      <c r="H2" s="1"/>
      <c r="I2" s="451"/>
      <c r="J2" s="124"/>
      <c r="K2" s="1"/>
      <c r="L2" s="1"/>
      <c r="M2" s="1"/>
    </row>
    <row r="3" spans="1:13" s="147" customFormat="1" thickBot="1">
      <c r="B3" s="147" t="s">
        <v>196</v>
      </c>
      <c r="C3" s="147" t="s">
        <v>797</v>
      </c>
      <c r="L3" s="148" t="s">
        <v>21</v>
      </c>
    </row>
    <row r="4" spans="1:13" s="147" customFormat="1" ht="15" customHeight="1" thickBot="1">
      <c r="B4" s="1380" t="s">
        <v>627</v>
      </c>
      <c r="C4" s="1381"/>
      <c r="D4" s="1381"/>
      <c r="E4" s="1381"/>
      <c r="F4" s="1382"/>
      <c r="G4" s="149" t="s">
        <v>162</v>
      </c>
      <c r="H4" s="149" t="s">
        <v>163</v>
      </c>
      <c r="I4" s="1197" t="s">
        <v>164</v>
      </c>
      <c r="J4" s="1219" t="s">
        <v>1222</v>
      </c>
      <c r="K4" s="205" t="s">
        <v>11</v>
      </c>
      <c r="L4" s="150" t="s">
        <v>22</v>
      </c>
    </row>
    <row r="5" spans="1:13" s="147" customFormat="1" ht="15" customHeight="1">
      <c r="B5" s="186">
        <v>1</v>
      </c>
      <c r="C5" s="190" t="s">
        <v>171</v>
      </c>
      <c r="D5" s="190"/>
      <c r="E5" s="190"/>
      <c r="F5" s="191"/>
      <c r="G5" s="473"/>
      <c r="H5" s="473"/>
      <c r="I5" s="1198"/>
      <c r="J5" s="474"/>
      <c r="K5" s="475"/>
      <c r="L5" s="456"/>
    </row>
    <row r="6" spans="1:13" s="147" customFormat="1" ht="15" customHeight="1">
      <c r="A6" s="152"/>
      <c r="B6" s="188"/>
      <c r="C6" s="179"/>
      <c r="D6" s="178"/>
      <c r="E6" s="182"/>
      <c r="F6" s="171" t="s">
        <v>189</v>
      </c>
      <c r="G6" s="476"/>
      <c r="H6" s="476"/>
      <c r="I6" s="1199"/>
      <c r="J6" s="477"/>
      <c r="K6" s="478"/>
      <c r="L6" s="457"/>
    </row>
    <row r="7" spans="1:13" s="147" customFormat="1" ht="15" customHeight="1">
      <c r="A7" s="152"/>
      <c r="B7" s="188"/>
      <c r="C7" s="181"/>
      <c r="D7" s="180"/>
      <c r="E7" s="183"/>
      <c r="F7" s="172" t="s">
        <v>190</v>
      </c>
      <c r="G7" s="479"/>
      <c r="H7" s="479"/>
      <c r="I7" s="1200"/>
      <c r="J7" s="480"/>
      <c r="K7" s="481"/>
      <c r="L7" s="458"/>
    </row>
    <row r="8" spans="1:13" s="147" customFormat="1" ht="15" customHeight="1">
      <c r="B8" s="187"/>
      <c r="C8" s="1392" t="s">
        <v>178</v>
      </c>
      <c r="D8" s="1393"/>
      <c r="E8" s="192" t="s">
        <v>177</v>
      </c>
      <c r="F8" s="193"/>
      <c r="G8" s="482"/>
      <c r="H8" s="482"/>
      <c r="I8" s="1201"/>
      <c r="J8" s="483"/>
      <c r="K8" s="484"/>
      <c r="L8" s="459"/>
    </row>
    <row r="9" spans="1:13" s="147" customFormat="1" ht="15" customHeight="1">
      <c r="A9" s="152"/>
      <c r="B9" s="187"/>
      <c r="C9" s="173"/>
      <c r="D9" s="174"/>
      <c r="E9" s="175"/>
      <c r="F9" s="171" t="s">
        <v>189</v>
      </c>
      <c r="G9" s="476"/>
      <c r="H9" s="476"/>
      <c r="I9" s="1199"/>
      <c r="J9" s="477"/>
      <c r="K9" s="478"/>
      <c r="L9" s="457" t="s">
        <v>220</v>
      </c>
    </row>
    <row r="10" spans="1:13" s="147" customFormat="1" ht="15" customHeight="1">
      <c r="A10" s="152"/>
      <c r="B10" s="187"/>
      <c r="C10" s="173"/>
      <c r="D10" s="176"/>
      <c r="E10" s="177"/>
      <c r="F10" s="172" t="s">
        <v>190</v>
      </c>
      <c r="G10" s="479"/>
      <c r="H10" s="479"/>
      <c r="I10" s="1200"/>
      <c r="J10" s="480"/>
      <c r="K10" s="481"/>
      <c r="L10" s="458" t="s">
        <v>222</v>
      </c>
    </row>
    <row r="11" spans="1:13" s="147" customFormat="1" ht="15" customHeight="1">
      <c r="A11" s="152"/>
      <c r="B11" s="187"/>
      <c r="C11" s="1392" t="s">
        <v>180</v>
      </c>
      <c r="D11" s="1393"/>
      <c r="E11" s="192" t="s">
        <v>179</v>
      </c>
      <c r="F11" s="194"/>
      <c r="G11" s="485"/>
      <c r="H11" s="485"/>
      <c r="I11" s="1201"/>
      <c r="J11" s="483"/>
      <c r="K11" s="484"/>
      <c r="L11" s="460"/>
    </row>
    <row r="12" spans="1:13" s="147" customFormat="1" ht="15" customHeight="1">
      <c r="A12" s="152"/>
      <c r="B12" s="187"/>
      <c r="C12" s="173"/>
      <c r="D12" s="174"/>
      <c r="E12" s="175"/>
      <c r="F12" s="920" t="s">
        <v>189</v>
      </c>
      <c r="G12" s="906"/>
      <c r="H12" s="906"/>
      <c r="I12" s="1202"/>
      <c r="J12" s="907"/>
      <c r="K12" s="908"/>
      <c r="L12" s="909"/>
    </row>
    <row r="13" spans="1:13" s="147" customFormat="1" ht="15" customHeight="1">
      <c r="A13" s="152"/>
      <c r="B13" s="187"/>
      <c r="C13" s="173"/>
      <c r="D13" s="176"/>
      <c r="E13" s="177"/>
      <c r="F13" s="921" t="s">
        <v>190</v>
      </c>
      <c r="G13" s="910"/>
      <c r="H13" s="910"/>
      <c r="I13" s="1203"/>
      <c r="J13" s="911"/>
      <c r="K13" s="912"/>
      <c r="L13" s="913"/>
    </row>
    <row r="14" spans="1:13" s="147" customFormat="1" ht="15" customHeight="1">
      <c r="A14" s="152"/>
      <c r="B14" s="187"/>
      <c r="C14" s="195"/>
      <c r="D14" s="155" t="s">
        <v>143</v>
      </c>
      <c r="E14" s="156" t="s">
        <v>799</v>
      </c>
      <c r="F14" s="157"/>
      <c r="G14" s="486"/>
      <c r="H14" s="486"/>
      <c r="I14" s="1204"/>
      <c r="J14" s="487"/>
      <c r="K14" s="488"/>
      <c r="L14" s="461"/>
    </row>
    <row r="15" spans="1:13" s="147" customFormat="1" ht="15" customHeight="1">
      <c r="A15" s="152"/>
      <c r="B15" s="187"/>
      <c r="C15" s="196"/>
      <c r="D15" s="160"/>
      <c r="E15" s="159"/>
      <c r="F15" s="920" t="s">
        <v>189</v>
      </c>
      <c r="G15" s="906"/>
      <c r="H15" s="906"/>
      <c r="I15" s="1202"/>
      <c r="J15" s="907"/>
      <c r="K15" s="908"/>
      <c r="L15" s="909"/>
    </row>
    <row r="16" spans="1:13" s="147" customFormat="1" ht="15" customHeight="1">
      <c r="A16" s="152"/>
      <c r="B16" s="187"/>
      <c r="C16" s="196"/>
      <c r="D16" s="158"/>
      <c r="E16" s="151"/>
      <c r="F16" s="921" t="s">
        <v>190</v>
      </c>
      <c r="G16" s="910"/>
      <c r="H16" s="910"/>
      <c r="I16" s="1203"/>
      <c r="J16" s="911"/>
      <c r="K16" s="912"/>
      <c r="L16" s="913"/>
    </row>
    <row r="17" spans="1:12" s="147" customFormat="1" ht="15" customHeight="1">
      <c r="A17" s="152"/>
      <c r="B17" s="188"/>
      <c r="C17" s="195"/>
      <c r="D17" s="160" t="s">
        <v>181</v>
      </c>
      <c r="E17" s="159" t="s">
        <v>800</v>
      </c>
      <c r="F17" s="198"/>
      <c r="G17" s="496"/>
      <c r="H17" s="496"/>
      <c r="I17" s="1205"/>
      <c r="J17" s="497"/>
      <c r="K17" s="498"/>
      <c r="L17" s="464"/>
    </row>
    <row r="18" spans="1:12" s="147" customFormat="1" ht="15" customHeight="1">
      <c r="A18" s="152"/>
      <c r="B18" s="187"/>
      <c r="C18" s="196"/>
      <c r="D18" s="160"/>
      <c r="E18" s="159"/>
      <c r="F18" s="920" t="s">
        <v>189</v>
      </c>
      <c r="G18" s="906"/>
      <c r="H18" s="906"/>
      <c r="I18" s="1202"/>
      <c r="J18" s="907"/>
      <c r="K18" s="908"/>
      <c r="L18" s="909"/>
    </row>
    <row r="19" spans="1:12" s="147" customFormat="1" ht="15" customHeight="1">
      <c r="A19" s="152"/>
      <c r="B19" s="187"/>
      <c r="C19" s="196"/>
      <c r="D19" s="158"/>
      <c r="E19" s="151"/>
      <c r="F19" s="921" t="s">
        <v>190</v>
      </c>
      <c r="G19" s="910"/>
      <c r="H19" s="910"/>
      <c r="I19" s="1203"/>
      <c r="J19" s="911"/>
      <c r="K19" s="912"/>
      <c r="L19" s="913"/>
    </row>
    <row r="20" spans="1:12" s="147" customFormat="1" ht="15" customHeight="1">
      <c r="A20" s="152"/>
      <c r="B20" s="187"/>
      <c r="C20" s="197" t="s">
        <v>172</v>
      </c>
      <c r="D20" s="192"/>
      <c r="E20" s="192"/>
      <c r="F20" s="194"/>
      <c r="G20" s="485"/>
      <c r="H20" s="485"/>
      <c r="I20" s="1201"/>
      <c r="J20" s="483"/>
      <c r="K20" s="484"/>
      <c r="L20" s="460"/>
    </row>
    <row r="21" spans="1:12" s="147" customFormat="1" ht="15" customHeight="1">
      <c r="A21" s="152"/>
      <c r="B21" s="187"/>
      <c r="C21" s="173"/>
      <c r="D21" s="174"/>
      <c r="E21" s="175"/>
      <c r="F21" s="171" t="s">
        <v>189</v>
      </c>
      <c r="G21" s="476"/>
      <c r="H21" s="476"/>
      <c r="I21" s="1199"/>
      <c r="J21" s="477"/>
      <c r="K21" s="478"/>
      <c r="L21" s="457" t="s">
        <v>220</v>
      </c>
    </row>
    <row r="22" spans="1:12" s="147" customFormat="1" ht="15" customHeight="1">
      <c r="A22" s="152"/>
      <c r="B22" s="187"/>
      <c r="C22" s="173"/>
      <c r="D22" s="176"/>
      <c r="E22" s="177"/>
      <c r="F22" s="172" t="s">
        <v>190</v>
      </c>
      <c r="G22" s="479"/>
      <c r="H22" s="479"/>
      <c r="I22" s="1200"/>
      <c r="J22" s="480"/>
      <c r="K22" s="481"/>
      <c r="L22" s="458" t="s">
        <v>222</v>
      </c>
    </row>
    <row r="23" spans="1:12" s="147" customFormat="1" ht="15" customHeight="1">
      <c r="A23" s="152"/>
      <c r="B23" s="184">
        <v>2</v>
      </c>
      <c r="C23" s="185" t="s">
        <v>173</v>
      </c>
      <c r="D23" s="185"/>
      <c r="E23" s="185"/>
      <c r="F23" s="189"/>
      <c r="G23" s="492"/>
      <c r="H23" s="492"/>
      <c r="I23" s="1206"/>
      <c r="J23" s="493"/>
      <c r="K23" s="494"/>
      <c r="L23" s="463"/>
    </row>
    <row r="24" spans="1:12" s="147" customFormat="1" ht="15" customHeight="1">
      <c r="A24" s="152"/>
      <c r="B24" s="188"/>
      <c r="C24" s="179"/>
      <c r="D24" s="178"/>
      <c r="E24" s="182"/>
      <c r="F24" s="171" t="s">
        <v>189</v>
      </c>
      <c r="G24" s="476"/>
      <c r="H24" s="476"/>
      <c r="I24" s="1199"/>
      <c r="J24" s="477"/>
      <c r="K24" s="478"/>
      <c r="L24" s="457"/>
    </row>
    <row r="25" spans="1:12" s="147" customFormat="1" ht="15" customHeight="1">
      <c r="A25" s="152"/>
      <c r="B25" s="188"/>
      <c r="C25" s="179"/>
      <c r="D25" s="178"/>
      <c r="E25" s="182"/>
      <c r="F25" s="171" t="s">
        <v>190</v>
      </c>
      <c r="G25" s="476"/>
      <c r="H25" s="476"/>
      <c r="I25" s="1199"/>
      <c r="J25" s="477"/>
      <c r="K25" s="478"/>
      <c r="L25" s="457"/>
    </row>
    <row r="26" spans="1:12" s="147" customFormat="1" ht="15" customHeight="1">
      <c r="A26" s="152"/>
      <c r="B26" s="188"/>
      <c r="C26" s="181"/>
      <c r="D26" s="180"/>
      <c r="E26" s="183"/>
      <c r="F26" s="209" t="s">
        <v>197</v>
      </c>
      <c r="G26" s="479"/>
      <c r="H26" s="479"/>
      <c r="I26" s="1200"/>
      <c r="J26" s="480"/>
      <c r="K26" s="481"/>
      <c r="L26" s="458"/>
    </row>
    <row r="27" spans="1:12" s="147" customFormat="1" ht="15" customHeight="1">
      <c r="A27" s="152"/>
      <c r="B27" s="188"/>
      <c r="C27" s="1392" t="s">
        <v>813</v>
      </c>
      <c r="D27" s="1393"/>
      <c r="E27" s="192" t="s">
        <v>183</v>
      </c>
      <c r="F27" s="194"/>
      <c r="G27" s="485"/>
      <c r="H27" s="485"/>
      <c r="I27" s="1207"/>
      <c r="J27" s="495"/>
      <c r="K27" s="484"/>
      <c r="L27" s="460"/>
    </row>
    <row r="28" spans="1:12" s="147" customFormat="1" ht="15" customHeight="1">
      <c r="A28" s="152"/>
      <c r="B28" s="187"/>
      <c r="C28" s="173"/>
      <c r="D28" s="174"/>
      <c r="E28" s="175"/>
      <c r="F28" s="171" t="s">
        <v>189</v>
      </c>
      <c r="G28" s="476"/>
      <c r="H28" s="476"/>
      <c r="I28" s="1199"/>
      <c r="J28" s="477"/>
      <c r="K28" s="478"/>
      <c r="L28" s="457" t="s">
        <v>220</v>
      </c>
    </row>
    <row r="29" spans="1:12" s="147" customFormat="1" ht="15" customHeight="1">
      <c r="A29" s="152"/>
      <c r="B29" s="187"/>
      <c r="C29" s="173"/>
      <c r="D29" s="176"/>
      <c r="E29" s="177"/>
      <c r="F29" s="172" t="s">
        <v>190</v>
      </c>
      <c r="G29" s="479"/>
      <c r="H29" s="479"/>
      <c r="I29" s="1200"/>
      <c r="J29" s="480"/>
      <c r="K29" s="481"/>
      <c r="L29" s="458" t="s">
        <v>222</v>
      </c>
    </row>
    <row r="30" spans="1:12" s="147" customFormat="1" ht="15" customHeight="1">
      <c r="A30" s="152"/>
      <c r="B30" s="187"/>
      <c r="C30" s="1392" t="s">
        <v>812</v>
      </c>
      <c r="D30" s="1393"/>
      <c r="E30" s="192" t="s">
        <v>184</v>
      </c>
      <c r="F30" s="194"/>
      <c r="G30" s="485"/>
      <c r="H30" s="485"/>
      <c r="I30" s="1207"/>
      <c r="J30" s="495"/>
      <c r="K30" s="484"/>
      <c r="L30" s="460"/>
    </row>
    <row r="31" spans="1:12" s="147" customFormat="1" ht="15" customHeight="1">
      <c r="A31" s="152"/>
      <c r="B31" s="187"/>
      <c r="C31" s="173"/>
      <c r="D31" s="174"/>
      <c r="E31" s="175"/>
      <c r="F31" s="171" t="s">
        <v>189</v>
      </c>
      <c r="G31" s="476"/>
      <c r="H31" s="476"/>
      <c r="I31" s="1199"/>
      <c r="J31" s="477"/>
      <c r="K31" s="478"/>
      <c r="L31" s="457"/>
    </row>
    <row r="32" spans="1:12" s="147" customFormat="1" ht="15" customHeight="1">
      <c r="A32" s="152"/>
      <c r="B32" s="187"/>
      <c r="C32" s="173"/>
      <c r="D32" s="174"/>
      <c r="E32" s="175"/>
      <c r="F32" s="171" t="s">
        <v>190</v>
      </c>
      <c r="G32" s="476"/>
      <c r="H32" s="476"/>
      <c r="I32" s="1199"/>
      <c r="J32" s="477"/>
      <c r="K32" s="478"/>
      <c r="L32" s="457"/>
    </row>
    <row r="33" spans="1:12" s="147" customFormat="1" ht="15" customHeight="1">
      <c r="A33" s="152"/>
      <c r="B33" s="187"/>
      <c r="C33" s="173"/>
      <c r="D33" s="176"/>
      <c r="E33" s="210"/>
      <c r="F33" s="209" t="s">
        <v>197</v>
      </c>
      <c r="G33" s="479"/>
      <c r="H33" s="479"/>
      <c r="I33" s="1200"/>
      <c r="J33" s="480"/>
      <c r="K33" s="481"/>
      <c r="L33" s="458"/>
    </row>
    <row r="34" spans="1:12" s="147" customFormat="1" ht="15" customHeight="1">
      <c r="A34" s="152"/>
      <c r="B34" s="187"/>
      <c r="C34" s="196"/>
      <c r="D34" s="199" t="s">
        <v>943</v>
      </c>
      <c r="E34" s="153" t="s">
        <v>794</v>
      </c>
      <c r="F34" s="1157" t="s">
        <v>190</v>
      </c>
      <c r="G34" s="499"/>
      <c r="H34" s="499"/>
      <c r="I34" s="1208"/>
      <c r="J34" s="500"/>
      <c r="K34" s="501"/>
      <c r="L34" s="465"/>
    </row>
    <row r="35" spans="1:12" s="147" customFormat="1" ht="15" customHeight="1">
      <c r="A35" s="152"/>
      <c r="B35" s="187"/>
      <c r="C35" s="196"/>
      <c r="D35" s="199" t="s">
        <v>944</v>
      </c>
      <c r="E35" s="153" t="s">
        <v>1242</v>
      </c>
      <c r="F35" s="1157" t="s">
        <v>190</v>
      </c>
      <c r="G35" s="499"/>
      <c r="H35" s="499"/>
      <c r="I35" s="1208"/>
      <c r="J35" s="500"/>
      <c r="K35" s="501"/>
      <c r="L35" s="465"/>
    </row>
    <row r="36" spans="1:12" s="147" customFormat="1" ht="15" customHeight="1">
      <c r="A36" s="152"/>
      <c r="B36" s="187"/>
      <c r="C36" s="196"/>
      <c r="D36" s="199" t="s">
        <v>1220</v>
      </c>
      <c r="E36" s="153" t="s">
        <v>1219</v>
      </c>
      <c r="F36" s="1158" t="s">
        <v>190</v>
      </c>
      <c r="G36" s="1152"/>
      <c r="H36" s="1152"/>
      <c r="I36" s="1209"/>
      <c r="J36" s="1153"/>
      <c r="K36" s="1154"/>
      <c r="L36" s="1155"/>
    </row>
    <row r="37" spans="1:12" s="147" customFormat="1" ht="15" customHeight="1">
      <c r="A37" s="152"/>
      <c r="B37" s="187"/>
      <c r="C37" s="196"/>
      <c r="D37" s="199" t="s">
        <v>1243</v>
      </c>
      <c r="E37" s="1263" t="s">
        <v>801</v>
      </c>
      <c r="F37" s="1158" t="s">
        <v>190</v>
      </c>
      <c r="G37" s="1152"/>
      <c r="H37" s="1152"/>
      <c r="I37" s="1209"/>
      <c r="J37" s="1153"/>
      <c r="K37" s="1154"/>
      <c r="L37" s="1156"/>
    </row>
    <row r="38" spans="1:12" s="147" customFormat="1" ht="15" customHeight="1">
      <c r="A38" s="152"/>
      <c r="B38" s="187"/>
      <c r="C38" s="196"/>
      <c r="D38" s="160" t="s">
        <v>1244</v>
      </c>
      <c r="E38" s="159" t="s">
        <v>802</v>
      </c>
      <c r="F38" s="161"/>
      <c r="G38" s="489"/>
      <c r="H38" s="489"/>
      <c r="I38" s="1210"/>
      <c r="J38" s="490"/>
      <c r="K38" s="491"/>
      <c r="L38" s="462"/>
    </row>
    <row r="39" spans="1:12" s="147" customFormat="1" ht="15" customHeight="1">
      <c r="A39" s="152"/>
      <c r="B39" s="187"/>
      <c r="C39" s="196"/>
      <c r="D39" s="160"/>
      <c r="E39" s="159"/>
      <c r="F39" s="920" t="s">
        <v>189</v>
      </c>
      <c r="G39" s="906"/>
      <c r="H39" s="906"/>
      <c r="I39" s="1202"/>
      <c r="J39" s="907"/>
      <c r="K39" s="908"/>
      <c r="L39" s="909"/>
    </row>
    <row r="40" spans="1:12" s="147" customFormat="1" ht="15" customHeight="1">
      <c r="A40" s="152"/>
      <c r="B40" s="187"/>
      <c r="C40" s="196"/>
      <c r="D40" s="158"/>
      <c r="E40" s="151"/>
      <c r="F40" s="921" t="s">
        <v>190</v>
      </c>
      <c r="G40" s="910"/>
      <c r="H40" s="910"/>
      <c r="I40" s="1203"/>
      <c r="J40" s="911"/>
      <c r="K40" s="912"/>
      <c r="L40" s="913"/>
    </row>
    <row r="41" spans="1:12" s="147" customFormat="1" ht="15" customHeight="1">
      <c r="A41" s="152"/>
      <c r="B41" s="187"/>
      <c r="C41" s="196"/>
      <c r="D41" s="1269" t="s">
        <v>1245</v>
      </c>
      <c r="E41" s="159" t="s">
        <v>803</v>
      </c>
      <c r="F41" s="198"/>
      <c r="G41" s="496"/>
      <c r="H41" s="496"/>
      <c r="I41" s="1205"/>
      <c r="J41" s="497"/>
      <c r="K41" s="498"/>
      <c r="L41" s="464"/>
    </row>
    <row r="42" spans="1:12" s="147" customFormat="1" ht="15" customHeight="1">
      <c r="A42" s="152"/>
      <c r="B42" s="187"/>
      <c r="C42" s="196"/>
      <c r="D42" s="160"/>
      <c r="E42" s="159"/>
      <c r="F42" s="920" t="s">
        <v>189</v>
      </c>
      <c r="G42" s="906"/>
      <c r="H42" s="906"/>
      <c r="I42" s="1202"/>
      <c r="J42" s="907"/>
      <c r="K42" s="908"/>
      <c r="L42" s="909"/>
    </row>
    <row r="43" spans="1:12" s="147" customFormat="1" ht="15" customHeight="1">
      <c r="A43" s="152"/>
      <c r="B43" s="187"/>
      <c r="C43" s="196"/>
      <c r="D43" s="160"/>
      <c r="E43" s="159"/>
      <c r="F43" s="922" t="s">
        <v>190</v>
      </c>
      <c r="G43" s="914"/>
      <c r="H43" s="914"/>
      <c r="I43" s="1211"/>
      <c r="J43" s="915"/>
      <c r="K43" s="916"/>
      <c r="L43" s="917"/>
    </row>
    <row r="44" spans="1:12" s="147" customFormat="1" ht="15" customHeight="1">
      <c r="A44" s="152"/>
      <c r="B44" s="187"/>
      <c r="C44" s="196"/>
      <c r="D44" s="158"/>
      <c r="E44" s="151"/>
      <c r="F44" s="209" t="s">
        <v>197</v>
      </c>
      <c r="G44" s="479"/>
      <c r="H44" s="479"/>
      <c r="I44" s="1200"/>
      <c r="J44" s="480"/>
      <c r="K44" s="481"/>
      <c r="L44" s="458" t="s">
        <v>796</v>
      </c>
    </row>
    <row r="45" spans="1:12" s="147" customFormat="1" ht="15" customHeight="1">
      <c r="A45" s="152"/>
      <c r="B45" s="187"/>
      <c r="C45" s="196"/>
      <c r="D45" s="199" t="s">
        <v>1246</v>
      </c>
      <c r="E45" s="153" t="s">
        <v>795</v>
      </c>
      <c r="F45" s="1158" t="s">
        <v>190</v>
      </c>
      <c r="G45" s="499"/>
      <c r="H45" s="499"/>
      <c r="I45" s="1208"/>
      <c r="J45" s="500"/>
      <c r="K45" s="501"/>
      <c r="L45" s="465"/>
    </row>
    <row r="46" spans="1:12" s="147" customFormat="1" ht="15" customHeight="1">
      <c r="A46" s="152"/>
      <c r="B46" s="187"/>
      <c r="C46" s="196"/>
      <c r="D46" s="199"/>
      <c r="E46" s="153" t="s">
        <v>968</v>
      </c>
      <c r="F46" s="1158" t="s">
        <v>190</v>
      </c>
      <c r="G46" s="499"/>
      <c r="H46" s="499"/>
      <c r="I46" s="1208"/>
      <c r="J46" s="500"/>
      <c r="K46" s="501"/>
      <c r="L46" s="465"/>
    </row>
    <row r="47" spans="1:12" s="147" customFormat="1" ht="15" customHeight="1">
      <c r="A47" s="152"/>
      <c r="B47" s="187"/>
      <c r="C47" s="1392" t="s">
        <v>186</v>
      </c>
      <c r="D47" s="1393"/>
      <c r="E47" s="192" t="s">
        <v>185</v>
      </c>
      <c r="F47" s="194"/>
      <c r="G47" s="485"/>
      <c r="H47" s="485"/>
      <c r="I47" s="1207"/>
      <c r="J47" s="495"/>
      <c r="K47" s="1170"/>
      <c r="L47" s="460"/>
    </row>
    <row r="48" spans="1:12" s="147" customFormat="1" ht="15" customHeight="1">
      <c r="A48" s="152"/>
      <c r="B48" s="187"/>
      <c r="C48" s="173"/>
      <c r="D48" s="174"/>
      <c r="E48" s="175"/>
      <c r="F48" s="171" t="s">
        <v>189</v>
      </c>
      <c r="G48" s="476"/>
      <c r="H48" s="476"/>
      <c r="I48" s="1199"/>
      <c r="J48" s="477"/>
      <c r="K48" s="478"/>
      <c r="L48" s="457" t="s">
        <v>220</v>
      </c>
    </row>
    <row r="49" spans="1:12" s="147" customFormat="1" ht="15" customHeight="1">
      <c r="A49" s="152"/>
      <c r="B49" s="187"/>
      <c r="C49" s="173"/>
      <c r="D49" s="174"/>
      <c r="E49" s="1186"/>
      <c r="F49" s="171" t="s">
        <v>190</v>
      </c>
      <c r="G49" s="476"/>
      <c r="H49" s="476"/>
      <c r="I49" s="1199"/>
      <c r="J49" s="477"/>
      <c r="K49" s="478"/>
      <c r="L49" s="457" t="s">
        <v>222</v>
      </c>
    </row>
    <row r="50" spans="1:12" s="147" customFormat="1" ht="15" customHeight="1">
      <c r="A50" s="152"/>
      <c r="B50" s="187"/>
      <c r="C50" s="173"/>
      <c r="D50" s="176"/>
      <c r="E50" s="210"/>
      <c r="F50" s="209" t="s">
        <v>197</v>
      </c>
      <c r="G50" s="479"/>
      <c r="H50" s="479"/>
      <c r="I50" s="1200"/>
      <c r="J50" s="480"/>
      <c r="K50" s="481"/>
      <c r="L50" s="458"/>
    </row>
    <row r="51" spans="1:12" s="147" customFormat="1" ht="15" customHeight="1">
      <c r="A51" s="152"/>
      <c r="B51" s="187"/>
      <c r="C51" s="196"/>
      <c r="D51" s="200" t="s">
        <v>804</v>
      </c>
      <c r="E51" s="153"/>
      <c r="F51" s="154"/>
      <c r="G51" s="499"/>
      <c r="H51" s="499"/>
      <c r="I51" s="1208"/>
      <c r="J51" s="500"/>
      <c r="K51" s="501"/>
      <c r="L51" s="465"/>
    </row>
    <row r="52" spans="1:12" s="147" customFormat="1" ht="15" customHeight="1">
      <c r="A52" s="152"/>
      <c r="B52" s="187"/>
      <c r="C52" s="196"/>
      <c r="D52" s="200" t="s">
        <v>805</v>
      </c>
      <c r="E52" s="153"/>
      <c r="F52" s="154"/>
      <c r="G52" s="499"/>
      <c r="H52" s="499"/>
      <c r="I52" s="1208"/>
      <c r="J52" s="500"/>
      <c r="K52" s="501"/>
      <c r="L52" s="465"/>
    </row>
    <row r="53" spans="1:12" s="147" customFormat="1" ht="15" customHeight="1">
      <c r="A53" s="152"/>
      <c r="B53" s="187"/>
      <c r="C53" s="196"/>
      <c r="D53" s="200" t="s">
        <v>806</v>
      </c>
      <c r="E53" s="153"/>
      <c r="F53" s="154"/>
      <c r="G53" s="499"/>
      <c r="H53" s="499"/>
      <c r="I53" s="1208"/>
      <c r="J53" s="500"/>
      <c r="K53" s="501"/>
      <c r="L53" s="465"/>
    </row>
    <row r="54" spans="1:12" s="147" customFormat="1" ht="15" customHeight="1">
      <c r="A54" s="152"/>
      <c r="B54" s="184">
        <v>3</v>
      </c>
      <c r="C54" s="1268" t="s">
        <v>1247</v>
      </c>
      <c r="D54" s="185" t="s">
        <v>959</v>
      </c>
      <c r="E54" s="185"/>
      <c r="F54" s="189"/>
      <c r="G54" s="492"/>
      <c r="H54" s="492"/>
      <c r="I54" s="1206"/>
      <c r="J54" s="493"/>
      <c r="K54" s="494"/>
      <c r="L54" s="463"/>
    </row>
    <row r="55" spans="1:12" s="147" customFormat="1" ht="15" customHeight="1">
      <c r="A55" s="152"/>
      <c r="B55" s="188"/>
      <c r="C55" s="179"/>
      <c r="D55" s="178"/>
      <c r="E55" s="182"/>
      <c r="F55" s="920" t="s">
        <v>189</v>
      </c>
      <c r="G55" s="906"/>
      <c r="H55" s="906"/>
      <c r="I55" s="1202"/>
      <c r="J55" s="907"/>
      <c r="K55" s="908"/>
      <c r="L55" s="909"/>
    </row>
    <row r="56" spans="1:12" s="147" customFormat="1" ht="15" customHeight="1">
      <c r="A56" s="152"/>
      <c r="B56" s="1171"/>
      <c r="C56" s="181"/>
      <c r="D56" s="180"/>
      <c r="E56" s="183"/>
      <c r="F56" s="921" t="s">
        <v>190</v>
      </c>
      <c r="G56" s="910"/>
      <c r="H56" s="910"/>
      <c r="I56" s="1203"/>
      <c r="J56" s="911"/>
      <c r="K56" s="912"/>
      <c r="L56" s="913"/>
    </row>
    <row r="57" spans="1:12" s="147" customFormat="1" ht="15" customHeight="1">
      <c r="A57" s="152"/>
      <c r="B57" s="184">
        <v>4</v>
      </c>
      <c r="C57" s="1174" t="s">
        <v>958</v>
      </c>
      <c r="D57" s="1175"/>
      <c r="E57" s="179"/>
      <c r="F57" s="1176"/>
      <c r="G57" s="1177"/>
      <c r="H57" s="1177"/>
      <c r="I57" s="1212"/>
      <c r="J57" s="1178"/>
      <c r="K57" s="494"/>
      <c r="L57" s="1179" t="s">
        <v>187</v>
      </c>
    </row>
    <row r="58" spans="1:12" s="147" customFormat="1" ht="15" customHeight="1">
      <c r="A58" s="152"/>
      <c r="B58" s="188"/>
      <c r="C58" s="179"/>
      <c r="D58" s="178"/>
      <c r="E58" s="179"/>
      <c r="F58" s="171" t="s">
        <v>189</v>
      </c>
      <c r="G58" s="476"/>
      <c r="H58" s="476"/>
      <c r="I58" s="1199"/>
      <c r="J58" s="477"/>
      <c r="K58" s="478"/>
      <c r="L58" s="457"/>
    </row>
    <row r="59" spans="1:12" s="147" customFormat="1" ht="15" customHeight="1">
      <c r="A59" s="152"/>
      <c r="B59" s="188"/>
      <c r="C59" s="179"/>
      <c r="D59" s="180"/>
      <c r="E59" s="181"/>
      <c r="F59" s="172" t="s">
        <v>190</v>
      </c>
      <c r="G59" s="479"/>
      <c r="H59" s="479"/>
      <c r="I59" s="1200"/>
      <c r="J59" s="480"/>
      <c r="K59" s="481"/>
      <c r="L59" s="458"/>
    </row>
    <row r="60" spans="1:12" s="147" customFormat="1" ht="15" customHeight="1">
      <c r="A60" s="152"/>
      <c r="B60" s="187"/>
      <c r="C60" s="1267" t="s">
        <v>1248</v>
      </c>
      <c r="D60" s="156" t="s">
        <v>961</v>
      </c>
      <c r="E60" s="159"/>
      <c r="F60" s="161"/>
      <c r="G60" s="489"/>
      <c r="H60" s="489"/>
      <c r="I60" s="1210"/>
      <c r="J60" s="490"/>
      <c r="K60" s="488"/>
      <c r="L60" s="462"/>
    </row>
    <row r="61" spans="1:12" s="147" customFormat="1" ht="15" customHeight="1">
      <c r="A61" s="152"/>
      <c r="B61" s="187"/>
      <c r="C61" s="1172"/>
      <c r="D61" s="159"/>
      <c r="E61" s="159"/>
      <c r="F61" s="920" t="s">
        <v>189</v>
      </c>
      <c r="G61" s="906"/>
      <c r="H61" s="906"/>
      <c r="I61" s="1202"/>
      <c r="J61" s="907"/>
      <c r="K61" s="908"/>
      <c r="L61" s="909"/>
    </row>
    <row r="62" spans="1:12" s="147" customFormat="1" ht="15" customHeight="1">
      <c r="A62" s="152"/>
      <c r="B62" s="187"/>
      <c r="C62" s="1173"/>
      <c r="D62" s="151"/>
      <c r="E62" s="151"/>
      <c r="F62" s="921" t="s">
        <v>190</v>
      </c>
      <c r="G62" s="910"/>
      <c r="H62" s="910"/>
      <c r="I62" s="1203"/>
      <c r="J62" s="911"/>
      <c r="K62" s="912"/>
      <c r="L62" s="913"/>
    </row>
    <row r="63" spans="1:12" s="147" customFormat="1" ht="15" customHeight="1">
      <c r="A63" s="152"/>
      <c r="B63" s="187"/>
      <c r="C63" s="1173" t="s">
        <v>810</v>
      </c>
      <c r="D63" s="159" t="s">
        <v>960</v>
      </c>
      <c r="E63" s="159"/>
      <c r="F63" s="172" t="s">
        <v>190</v>
      </c>
      <c r="G63" s="489"/>
      <c r="H63" s="489"/>
      <c r="I63" s="1210"/>
      <c r="J63" s="490"/>
      <c r="K63" s="501"/>
      <c r="L63" s="462"/>
    </row>
    <row r="64" spans="1:12" s="147" customFormat="1" ht="15" customHeight="1">
      <c r="A64" s="152"/>
      <c r="B64" s="184">
        <v>5</v>
      </c>
      <c r="C64" s="185" t="s">
        <v>1249</v>
      </c>
      <c r="D64" s="185" t="s">
        <v>809</v>
      </c>
      <c r="E64" s="185"/>
      <c r="F64" s="189"/>
      <c r="G64" s="492"/>
      <c r="H64" s="492"/>
      <c r="I64" s="1206"/>
      <c r="J64" s="493"/>
      <c r="K64" s="502"/>
      <c r="L64" s="463"/>
    </row>
    <row r="65" spans="1:12" s="147" customFormat="1" ht="15" customHeight="1">
      <c r="A65" s="152"/>
      <c r="B65" s="188"/>
      <c r="C65" s="179"/>
      <c r="D65" s="178"/>
      <c r="E65" s="182"/>
      <c r="F65" s="171" t="s">
        <v>189</v>
      </c>
      <c r="G65" s="476"/>
      <c r="H65" s="476"/>
      <c r="I65" s="1199"/>
      <c r="J65" s="477"/>
      <c r="K65" s="478"/>
      <c r="L65" s="457" t="s">
        <v>221</v>
      </c>
    </row>
    <row r="66" spans="1:12" s="147" customFormat="1" ht="15" customHeight="1">
      <c r="A66" s="152"/>
      <c r="B66" s="188"/>
      <c r="C66" s="181"/>
      <c r="D66" s="180"/>
      <c r="E66" s="183"/>
      <c r="F66" s="172" t="s">
        <v>190</v>
      </c>
      <c r="G66" s="479"/>
      <c r="H66" s="479"/>
      <c r="I66" s="1200"/>
      <c r="J66" s="480"/>
      <c r="K66" s="481"/>
      <c r="L66" s="458" t="s">
        <v>223</v>
      </c>
    </row>
    <row r="67" spans="1:12" s="147" customFormat="1" ht="15" customHeight="1">
      <c r="A67" s="152"/>
      <c r="B67" s="187"/>
      <c r="C67" s="1377" t="s">
        <v>948</v>
      </c>
      <c r="D67" s="1378"/>
      <c r="E67" s="1378"/>
      <c r="F67" s="1379"/>
      <c r="G67" s="499"/>
      <c r="H67" s="499"/>
      <c r="I67" s="1208"/>
      <c r="J67" s="500"/>
      <c r="K67" s="501"/>
      <c r="L67" s="465"/>
    </row>
    <row r="68" spans="1:12" s="147" customFormat="1" ht="15" customHeight="1">
      <c r="A68" s="152"/>
      <c r="B68" s="187"/>
      <c r="C68" s="200" t="s">
        <v>946</v>
      </c>
      <c r="D68" s="153"/>
      <c r="E68" s="153"/>
      <c r="F68" s="154"/>
      <c r="G68" s="499"/>
      <c r="H68" s="499"/>
      <c r="I68" s="1208"/>
      <c r="J68" s="500"/>
      <c r="K68" s="501"/>
      <c r="L68" s="465"/>
    </row>
    <row r="69" spans="1:12" s="147" customFormat="1" ht="15" customHeight="1">
      <c r="A69" s="152"/>
      <c r="B69" s="187"/>
      <c r="C69" s="200" t="s">
        <v>947</v>
      </c>
      <c r="D69" s="153"/>
      <c r="E69" s="153"/>
      <c r="F69" s="154"/>
      <c r="G69" s="499"/>
      <c r="H69" s="499"/>
      <c r="I69" s="1208"/>
      <c r="J69" s="500"/>
      <c r="K69" s="501"/>
      <c r="L69" s="465"/>
    </row>
    <row r="70" spans="1:12" s="147" customFormat="1" ht="15" customHeight="1">
      <c r="A70" s="152"/>
      <c r="B70" s="187"/>
      <c r="C70" s="1159" t="s">
        <v>945</v>
      </c>
      <c r="D70" s="156"/>
      <c r="E70" s="156"/>
      <c r="F70" s="157"/>
      <c r="G70" s="486"/>
      <c r="H70" s="486"/>
      <c r="I70" s="1204"/>
      <c r="J70" s="487"/>
      <c r="K70" s="488"/>
      <c r="L70" s="461"/>
    </row>
    <row r="71" spans="1:12" s="147" customFormat="1" ht="15" customHeight="1" thickBot="1">
      <c r="A71" s="152"/>
      <c r="B71" s="187"/>
      <c r="C71" s="1159" t="s">
        <v>949</v>
      </c>
      <c r="D71" s="156"/>
      <c r="E71" s="156"/>
      <c r="F71" s="157"/>
      <c r="G71" s="486"/>
      <c r="H71" s="486"/>
      <c r="I71" s="1204"/>
      <c r="J71" s="487"/>
      <c r="K71" s="488"/>
      <c r="L71" s="461"/>
    </row>
    <row r="72" spans="1:12" s="147" customFormat="1" ht="15" customHeight="1" thickTop="1">
      <c r="A72" s="152"/>
      <c r="B72" s="1397" t="s">
        <v>11</v>
      </c>
      <c r="C72" s="1398"/>
      <c r="D72" s="1398"/>
      <c r="E72" s="1398"/>
      <c r="F72" s="204"/>
      <c r="G72" s="503"/>
      <c r="H72" s="503"/>
      <c r="I72" s="1213"/>
      <c r="J72" s="1196"/>
      <c r="K72" s="504"/>
      <c r="L72" s="466" t="s">
        <v>70</v>
      </c>
    </row>
    <row r="73" spans="1:12" s="147" customFormat="1" ht="15" customHeight="1">
      <c r="A73" s="152"/>
      <c r="B73" s="1399"/>
      <c r="C73" s="1400"/>
      <c r="D73" s="1400"/>
      <c r="E73" s="1400"/>
      <c r="F73" s="171" t="s">
        <v>189</v>
      </c>
      <c r="G73" s="476"/>
      <c r="H73" s="476"/>
      <c r="I73" s="1199"/>
      <c r="J73" s="477"/>
      <c r="K73" s="478"/>
      <c r="L73" s="457" t="s">
        <v>194</v>
      </c>
    </row>
    <row r="74" spans="1:12" s="147" customFormat="1" ht="15" customHeight="1">
      <c r="A74" s="152"/>
      <c r="B74" s="1399"/>
      <c r="C74" s="1400"/>
      <c r="D74" s="1400"/>
      <c r="E74" s="1400"/>
      <c r="F74" s="171" t="s">
        <v>190</v>
      </c>
      <c r="G74" s="476"/>
      <c r="H74" s="476"/>
      <c r="I74" s="1199"/>
      <c r="J74" s="477"/>
      <c r="K74" s="478"/>
      <c r="L74" s="457" t="s">
        <v>195</v>
      </c>
    </row>
    <row r="75" spans="1:12" s="147" customFormat="1" ht="15" customHeight="1" thickBot="1">
      <c r="A75" s="152"/>
      <c r="B75" s="1401"/>
      <c r="C75" s="1402"/>
      <c r="D75" s="1402"/>
      <c r="E75" s="1402"/>
      <c r="F75" s="211" t="s">
        <v>197</v>
      </c>
      <c r="G75" s="505"/>
      <c r="H75" s="505"/>
      <c r="I75" s="1214"/>
      <c r="J75" s="506"/>
      <c r="K75" s="507"/>
      <c r="L75" s="467" t="s">
        <v>198</v>
      </c>
    </row>
    <row r="76" spans="1:12" s="147" customFormat="1" ht="8.1" customHeight="1">
      <c r="B76" s="162"/>
      <c r="C76" s="162"/>
      <c r="D76" s="162"/>
      <c r="E76" s="162"/>
      <c r="F76" s="162"/>
      <c r="G76" s="162"/>
      <c r="H76" s="162"/>
      <c r="I76" s="162"/>
      <c r="J76" s="162"/>
      <c r="K76" s="162"/>
      <c r="L76" s="162"/>
    </row>
    <row r="77" spans="1:12" s="163" customFormat="1" ht="15" customHeight="1" thickBot="1">
      <c r="B77" s="164" t="s">
        <v>24</v>
      </c>
      <c r="C77" s="164" t="s">
        <v>191</v>
      </c>
      <c r="D77" s="164"/>
      <c r="E77" s="164"/>
      <c r="F77" s="164"/>
      <c r="G77" s="164"/>
      <c r="H77" s="164"/>
      <c r="I77" s="164"/>
      <c r="J77" s="164"/>
      <c r="K77" s="164"/>
      <c r="L77" s="164"/>
    </row>
    <row r="78" spans="1:12" s="163" customFormat="1" ht="15" customHeight="1" thickBot="1">
      <c r="B78" s="1282" t="s">
        <v>192</v>
      </c>
      <c r="C78" s="1283"/>
      <c r="D78" s="1283"/>
      <c r="E78" s="165"/>
      <c r="F78" s="203" t="s">
        <v>193</v>
      </c>
      <c r="G78" s="1394" t="s">
        <v>1266</v>
      </c>
      <c r="H78" s="1395"/>
      <c r="I78" s="1395"/>
      <c r="J78" s="1396"/>
      <c r="K78" s="879"/>
      <c r="L78" s="208"/>
    </row>
    <row r="79" spans="1:12" s="163" customFormat="1" ht="15" customHeight="1">
      <c r="B79" s="930"/>
      <c r="C79" s="930"/>
      <c r="D79" s="930"/>
      <c r="E79" s="164"/>
      <c r="F79" s="212"/>
      <c r="G79" s="1290"/>
      <c r="H79" s="1290"/>
      <c r="I79" s="1290"/>
      <c r="J79" s="1290"/>
      <c r="K79" s="880"/>
      <c r="L79" s="208"/>
    </row>
    <row r="80" spans="1:12" s="163" customFormat="1" ht="15" customHeight="1">
      <c r="B80" s="1386" t="s">
        <v>215</v>
      </c>
      <c r="C80" s="1387"/>
      <c r="D80" s="1387"/>
      <c r="E80" s="1284" t="s">
        <v>217</v>
      </c>
      <c r="F80" s="1287" t="s">
        <v>224</v>
      </c>
      <c r="G80" s="1383"/>
      <c r="H80" s="1383"/>
      <c r="I80" s="1383"/>
      <c r="J80" s="1383"/>
      <c r="K80" s="918"/>
      <c r="L80" s="208"/>
    </row>
    <row r="81" spans="1:12" s="163" customFormat="1" ht="15" customHeight="1">
      <c r="B81" s="1388" t="s">
        <v>216</v>
      </c>
      <c r="C81" s="1389"/>
      <c r="D81" s="1389"/>
      <c r="E81" s="1285" t="s">
        <v>217</v>
      </c>
      <c r="F81" s="1288" t="s">
        <v>225</v>
      </c>
      <c r="G81" s="1384"/>
      <c r="H81" s="1384"/>
      <c r="I81" s="1384"/>
      <c r="J81" s="1384"/>
      <c r="K81" s="919"/>
      <c r="L81" s="208"/>
    </row>
    <row r="82" spans="1:12" s="163" customFormat="1" ht="15" customHeight="1">
      <c r="B82" s="1390" t="s">
        <v>215</v>
      </c>
      <c r="C82" s="1391"/>
      <c r="D82" s="1391"/>
      <c r="E82" s="1286" t="s">
        <v>218</v>
      </c>
      <c r="F82" s="1289" t="s">
        <v>219</v>
      </c>
      <c r="G82" s="1385" t="s">
        <v>1267</v>
      </c>
      <c r="H82" s="1385"/>
      <c r="I82" s="1385"/>
      <c r="J82" s="1385"/>
      <c r="K82" s="881"/>
      <c r="L82" s="208"/>
    </row>
    <row r="83" spans="1:12" s="163" customFormat="1" ht="15" customHeight="1">
      <c r="B83" s="164"/>
      <c r="C83" s="164"/>
      <c r="D83" s="164"/>
      <c r="E83" s="164"/>
      <c r="F83" s="212"/>
      <c r="G83" s="213"/>
      <c r="H83" s="213"/>
      <c r="I83" s="213"/>
      <c r="J83" s="213"/>
      <c r="K83" s="214"/>
      <c r="L83" s="208"/>
    </row>
    <row r="84" spans="1:12" s="147" customFormat="1" ht="15" customHeight="1">
      <c r="B84" s="162"/>
      <c r="C84" s="162"/>
      <c r="D84" s="162"/>
      <c r="E84" s="162"/>
      <c r="F84" s="162"/>
      <c r="G84" s="162"/>
      <c r="H84" s="162"/>
      <c r="I84" s="162"/>
      <c r="J84" s="162"/>
      <c r="K84" s="162"/>
      <c r="L84" s="162"/>
    </row>
    <row r="85" spans="1:12" s="147" customFormat="1" ht="15" customHeight="1" thickBot="1">
      <c r="B85" s="147" t="s">
        <v>196</v>
      </c>
      <c r="C85" s="147" t="s">
        <v>1259</v>
      </c>
      <c r="L85" s="148" t="s">
        <v>21</v>
      </c>
    </row>
    <row r="86" spans="1:12" s="147" customFormat="1" ht="15" customHeight="1" thickBot="1">
      <c r="B86" s="1380" t="s">
        <v>627</v>
      </c>
      <c r="C86" s="1381"/>
      <c r="D86" s="1381"/>
      <c r="E86" s="1381"/>
      <c r="F86" s="1382"/>
      <c r="G86" s="149" t="s">
        <v>162</v>
      </c>
      <c r="H86" s="149" t="s">
        <v>163</v>
      </c>
      <c r="I86" s="1197" t="s">
        <v>164</v>
      </c>
      <c r="J86" s="1219" t="s">
        <v>1222</v>
      </c>
      <c r="K86" s="205" t="s">
        <v>11</v>
      </c>
      <c r="L86" s="150" t="s">
        <v>22</v>
      </c>
    </row>
    <row r="87" spans="1:12" s="147" customFormat="1" ht="15" customHeight="1">
      <c r="A87" s="152"/>
      <c r="B87" s="184">
        <v>6</v>
      </c>
      <c r="C87" s="185" t="s">
        <v>182</v>
      </c>
      <c r="D87" s="185"/>
      <c r="E87" s="185"/>
      <c r="F87" s="189"/>
      <c r="G87" s="492"/>
      <c r="H87" s="492"/>
      <c r="I87" s="1206"/>
      <c r="J87" s="493"/>
      <c r="K87" s="494"/>
      <c r="L87" s="463" t="s">
        <v>199</v>
      </c>
    </row>
    <row r="88" spans="1:12" s="147" customFormat="1" ht="15" customHeight="1">
      <c r="A88" s="152"/>
      <c r="B88" s="188"/>
      <c r="C88" s="179"/>
      <c r="D88" s="178"/>
      <c r="E88" s="182"/>
      <c r="F88" s="171" t="s">
        <v>189</v>
      </c>
      <c r="G88" s="476"/>
      <c r="H88" s="476"/>
      <c r="I88" s="1199"/>
      <c r="J88" s="477"/>
      <c r="K88" s="478"/>
      <c r="L88" s="457" t="s">
        <v>200</v>
      </c>
    </row>
    <row r="89" spans="1:12" s="147" customFormat="1" ht="15" customHeight="1">
      <c r="A89" s="152"/>
      <c r="B89" s="188"/>
      <c r="C89" s="181"/>
      <c r="D89" s="180"/>
      <c r="E89" s="183"/>
      <c r="F89" s="172" t="s">
        <v>190</v>
      </c>
      <c r="G89" s="479"/>
      <c r="H89" s="479"/>
      <c r="I89" s="1200"/>
      <c r="J89" s="480"/>
      <c r="K89" s="481"/>
      <c r="L89" s="458" t="s">
        <v>201</v>
      </c>
    </row>
    <row r="90" spans="1:12" s="147" customFormat="1" ht="15" customHeight="1">
      <c r="A90" s="152"/>
      <c r="B90" s="187"/>
      <c r="C90" s="200" t="s">
        <v>962</v>
      </c>
      <c r="D90" s="153"/>
      <c r="E90" s="153"/>
      <c r="F90" s="154"/>
      <c r="G90" s="499"/>
      <c r="H90" s="499"/>
      <c r="I90" s="1208"/>
      <c r="J90" s="500"/>
      <c r="K90" s="501"/>
      <c r="L90" s="465"/>
    </row>
    <row r="91" spans="1:12" s="147" customFormat="1" ht="15" customHeight="1">
      <c r="A91" s="152"/>
      <c r="B91" s="187"/>
      <c r="C91" s="200" t="s">
        <v>963</v>
      </c>
      <c r="D91" s="153"/>
      <c r="E91" s="153"/>
      <c r="F91" s="154"/>
      <c r="G91" s="499"/>
      <c r="H91" s="499"/>
      <c r="I91" s="1208"/>
      <c r="J91" s="500"/>
      <c r="K91" s="501"/>
      <c r="L91" s="465"/>
    </row>
    <row r="92" spans="1:12" s="147" customFormat="1" ht="15" customHeight="1">
      <c r="A92" s="152"/>
      <c r="B92" s="187"/>
      <c r="C92" s="200" t="s">
        <v>964</v>
      </c>
      <c r="D92" s="153"/>
      <c r="E92" s="153"/>
      <c r="F92" s="154"/>
      <c r="G92" s="499"/>
      <c r="H92" s="499"/>
      <c r="I92" s="1208"/>
      <c r="J92" s="500"/>
      <c r="K92" s="501"/>
      <c r="L92" s="465"/>
    </row>
    <row r="93" spans="1:12" s="147" customFormat="1" ht="15" customHeight="1">
      <c r="A93" s="152"/>
      <c r="B93" s="187"/>
      <c r="C93" s="200" t="s">
        <v>965</v>
      </c>
      <c r="D93" s="153"/>
      <c r="E93" s="153"/>
      <c r="F93" s="154"/>
      <c r="G93" s="499"/>
      <c r="H93" s="499"/>
      <c r="I93" s="1208"/>
      <c r="J93" s="500"/>
      <c r="K93" s="501"/>
      <c r="L93" s="465"/>
    </row>
    <row r="94" spans="1:12" s="147" customFormat="1" ht="15" customHeight="1">
      <c r="A94" s="152"/>
      <c r="B94" s="187"/>
      <c r="C94" s="200" t="s">
        <v>966</v>
      </c>
      <c r="D94" s="153"/>
      <c r="E94" s="153"/>
      <c r="F94" s="154"/>
      <c r="G94" s="499"/>
      <c r="H94" s="499"/>
      <c r="I94" s="1208"/>
      <c r="J94" s="500"/>
      <c r="K94" s="501"/>
      <c r="L94" s="465"/>
    </row>
    <row r="95" spans="1:12" s="147" customFormat="1" ht="15" customHeight="1">
      <c r="A95" s="152"/>
      <c r="B95" s="187"/>
      <c r="C95" s="200" t="s">
        <v>967</v>
      </c>
      <c r="D95" s="153"/>
      <c r="E95" s="153"/>
      <c r="F95" s="154"/>
      <c r="G95" s="499"/>
      <c r="H95" s="499"/>
      <c r="I95" s="1208"/>
      <c r="J95" s="500"/>
      <c r="K95" s="501"/>
      <c r="L95" s="465"/>
    </row>
    <row r="96" spans="1:12" s="147" customFormat="1" ht="15" customHeight="1">
      <c r="A96" s="152"/>
      <c r="B96" s="187"/>
      <c r="C96" s="200" t="s">
        <v>188</v>
      </c>
      <c r="D96" s="153"/>
      <c r="E96" s="153"/>
      <c r="F96" s="154"/>
      <c r="G96" s="499"/>
      <c r="H96" s="499"/>
      <c r="I96" s="1208"/>
      <c r="J96" s="500"/>
      <c r="K96" s="501"/>
      <c r="L96" s="465"/>
    </row>
    <row r="97" spans="1:13" s="147" customFormat="1" ht="15" customHeight="1" thickBot="1">
      <c r="A97" s="152"/>
      <c r="B97" s="207"/>
      <c r="C97" s="1160" t="s">
        <v>807</v>
      </c>
      <c r="D97" s="201"/>
      <c r="E97" s="201"/>
      <c r="F97" s="202"/>
      <c r="G97" s="508"/>
      <c r="H97" s="508"/>
      <c r="I97" s="1215"/>
      <c r="J97" s="509"/>
      <c r="K97" s="510"/>
      <c r="L97" s="468"/>
    </row>
    <row r="98" spans="1:13" s="163" customFormat="1" ht="15" customHeight="1">
      <c r="B98" s="166"/>
      <c r="G98" s="164"/>
      <c r="H98" s="164"/>
      <c r="I98" s="164"/>
      <c r="J98" s="164"/>
      <c r="K98" s="164"/>
      <c r="L98" s="164"/>
    </row>
    <row r="99" spans="1:13" s="925" customFormat="1" ht="13.5" customHeight="1">
      <c r="B99" s="167" t="s">
        <v>707</v>
      </c>
      <c r="C99" s="926" t="s">
        <v>782</v>
      </c>
      <c r="D99" s="926"/>
      <c r="E99" s="927"/>
      <c r="F99" s="927"/>
      <c r="G99" s="928"/>
      <c r="H99" s="929"/>
      <c r="I99" s="930"/>
      <c r="J99" s="930"/>
    </row>
    <row r="100" spans="1:13" s="923" customFormat="1" ht="13.5" customHeight="1">
      <c r="B100" s="895" t="s">
        <v>66</v>
      </c>
      <c r="C100" s="168" t="s">
        <v>759</v>
      </c>
      <c r="G100" s="164"/>
      <c r="H100" s="164"/>
      <c r="I100" s="164"/>
      <c r="J100" s="164"/>
      <c r="K100" s="164"/>
      <c r="L100" s="164"/>
    </row>
    <row r="101" spans="1:13" s="1151" customFormat="1" ht="13.5" customHeight="1">
      <c r="B101" s="895" t="s">
        <v>66</v>
      </c>
      <c r="C101" s="168" t="s">
        <v>798</v>
      </c>
      <c r="G101" s="164"/>
      <c r="H101" s="164"/>
      <c r="I101" s="164"/>
      <c r="J101" s="164"/>
      <c r="K101" s="164"/>
      <c r="L101" s="164"/>
    </row>
    <row r="102" spans="1:13" s="1151" customFormat="1" ht="13.5" customHeight="1">
      <c r="B102" s="895"/>
      <c r="C102" s="168" t="s">
        <v>808</v>
      </c>
      <c r="G102" s="164"/>
      <c r="H102" s="164"/>
      <c r="I102" s="164"/>
      <c r="J102" s="164"/>
      <c r="K102" s="164"/>
      <c r="L102" s="164"/>
    </row>
    <row r="103" spans="1:13" s="923" customFormat="1" ht="14.1" customHeight="1">
      <c r="B103" s="895" t="s">
        <v>23</v>
      </c>
      <c r="C103" s="169" t="s">
        <v>784</v>
      </c>
      <c r="G103" s="164"/>
      <c r="H103" s="164"/>
      <c r="I103" s="164"/>
      <c r="J103" s="164"/>
      <c r="K103" s="164"/>
      <c r="L103" s="164"/>
    </row>
    <row r="104" spans="1:13" s="923" customFormat="1" ht="14.1" customHeight="1">
      <c r="B104" s="895" t="s">
        <v>66</v>
      </c>
      <c r="C104" s="169" t="s">
        <v>755</v>
      </c>
      <c r="G104" s="164"/>
      <c r="H104" s="164"/>
      <c r="I104" s="164"/>
      <c r="J104" s="164"/>
      <c r="K104" s="164"/>
      <c r="L104" s="164"/>
    </row>
    <row r="105" spans="1:13" s="923" customFormat="1" ht="27" customHeight="1">
      <c r="B105" s="162" t="s">
        <v>23</v>
      </c>
      <c r="C105" s="1403" t="s">
        <v>786</v>
      </c>
      <c r="D105" s="1403"/>
      <c r="E105" s="1403"/>
      <c r="F105" s="1403"/>
      <c r="G105" s="1403"/>
      <c r="H105" s="1403"/>
      <c r="I105" s="1403"/>
      <c r="J105" s="1403"/>
      <c r="K105" s="1403"/>
      <c r="L105" s="1403"/>
    </row>
    <row r="106" spans="1:13" s="147" customFormat="1" ht="13.5" customHeight="1">
      <c r="B106" s="152" t="s">
        <v>23</v>
      </c>
      <c r="C106" s="282" t="s">
        <v>756</v>
      </c>
      <c r="D106" s="282"/>
      <c r="E106" s="282"/>
      <c r="F106" s="282"/>
      <c r="G106" s="282"/>
      <c r="H106" s="282"/>
      <c r="I106" s="282"/>
      <c r="J106" s="282"/>
      <c r="K106" s="282"/>
      <c r="L106" s="283"/>
    </row>
    <row r="107" spans="1:13" s="147" customFormat="1" ht="14.1" customHeight="1">
      <c r="A107" s="167"/>
      <c r="B107" s="895" t="s">
        <v>23</v>
      </c>
      <c r="C107" s="923" t="s">
        <v>766</v>
      </c>
      <c r="D107" s="168"/>
      <c r="E107" s="168"/>
      <c r="F107" s="168"/>
      <c r="G107" s="168"/>
      <c r="H107" s="168"/>
      <c r="I107" s="168"/>
      <c r="J107" s="168"/>
      <c r="K107" s="168"/>
      <c r="L107" s="168"/>
      <c r="M107" s="167"/>
    </row>
    <row r="108" spans="1:13" s="147" customFormat="1" ht="14.1" customHeight="1">
      <c r="A108" s="167"/>
      <c r="B108" s="162" t="s">
        <v>23</v>
      </c>
      <c r="C108" s="923" t="s">
        <v>727</v>
      </c>
      <c r="D108" s="169"/>
      <c r="E108" s="169"/>
      <c r="F108" s="169"/>
      <c r="G108" s="169"/>
      <c r="H108" s="169"/>
      <c r="I108" s="169"/>
      <c r="J108" s="169"/>
      <c r="K108" s="169"/>
      <c r="L108" s="169"/>
      <c r="M108" s="167"/>
    </row>
    <row r="109" spans="1:13" s="147" customFormat="1" ht="27" customHeight="1">
      <c r="A109" s="167"/>
      <c r="B109" s="162" t="s">
        <v>23</v>
      </c>
      <c r="C109" s="1404" t="s">
        <v>765</v>
      </c>
      <c r="D109" s="1405"/>
      <c r="E109" s="1405"/>
      <c r="F109" s="1405"/>
      <c r="G109" s="1405"/>
      <c r="H109" s="1405"/>
      <c r="I109" s="1405"/>
      <c r="J109" s="1405"/>
      <c r="K109" s="1405"/>
      <c r="L109" s="1405"/>
      <c r="M109" s="167"/>
    </row>
    <row r="110" spans="1:13" s="147" customFormat="1" ht="13.5" customHeight="1">
      <c r="A110" s="167"/>
      <c r="B110" s="162"/>
      <c r="C110" s="206"/>
      <c r="D110" s="206"/>
      <c r="E110" s="206"/>
      <c r="F110" s="206"/>
      <c r="G110" s="206"/>
      <c r="H110" s="206"/>
      <c r="I110" s="1191"/>
      <c r="J110" s="206"/>
      <c r="K110" s="206"/>
      <c r="L110" s="450"/>
      <c r="M110" s="167"/>
    </row>
    <row r="111" spans="1:13" s="147" customFormat="1" ht="12"/>
    <row r="112" spans="1:13" s="147" customFormat="1" ht="12"/>
    <row r="113" s="147" customFormat="1" ht="12"/>
    <row r="114" s="147" customFormat="1" ht="12"/>
  </sheetData>
  <mergeCells count="18">
    <mergeCell ref="B86:F86"/>
    <mergeCell ref="C105:L105"/>
    <mergeCell ref="C109:L109"/>
    <mergeCell ref="C67:F67"/>
    <mergeCell ref="B4:F4"/>
    <mergeCell ref="G80:J80"/>
    <mergeCell ref="G81:J81"/>
    <mergeCell ref="G82:J82"/>
    <mergeCell ref="B80:D80"/>
    <mergeCell ref="B81:D81"/>
    <mergeCell ref="B82:D82"/>
    <mergeCell ref="C8:D8"/>
    <mergeCell ref="C11:D11"/>
    <mergeCell ref="C27:D27"/>
    <mergeCell ref="C30:D30"/>
    <mergeCell ref="C47:D47"/>
    <mergeCell ref="G78:J78"/>
    <mergeCell ref="B72:E75"/>
  </mergeCells>
  <phoneticPr fontId="4"/>
  <printOptions horizontalCentered="1"/>
  <pageMargins left="0.59055118110236227" right="0.59055118110236227" top="0.78740157480314965" bottom="0.59055118110236227" header="0.59055118110236227" footer="0.39370078740157483"/>
  <pageSetup paperSize="8" scale="90" fitToHeight="0" orientation="portrait" r:id="rId1"/>
  <headerFooter scaleWithDoc="0">
    <oddHeader>&amp;L&amp;"ＭＳ ゴシック,標準"&amp;10&amp;A[&amp;P/&amp;N]</oddHeader>
  </headerFooter>
  <rowBreaks count="2" manualBreakCount="2">
    <brk id="83"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pageSetUpPr fitToPage="1"/>
  </sheetPr>
  <dimension ref="B1:M26"/>
  <sheetViews>
    <sheetView view="pageBreakPreview" zoomScaleNormal="100" zoomScaleSheetLayoutView="100" workbookViewId="0">
      <selection activeCell="C21" sqref="C21:M21"/>
    </sheetView>
  </sheetViews>
  <sheetFormatPr defaultColWidth="9" defaultRowHeight="13.5"/>
  <cols>
    <col min="1" max="1" width="1.625" style="538" customWidth="1"/>
    <col min="2" max="2" width="4.5" style="538" bestFit="1" customWidth="1"/>
    <col min="3" max="3" width="9.5" style="538" bestFit="1" customWidth="1"/>
    <col min="4" max="4" width="5.5" style="538" bestFit="1" customWidth="1"/>
    <col min="5" max="5" width="3.125" style="538" bestFit="1" customWidth="1"/>
    <col min="6" max="6" width="9.5" style="538" bestFit="1" customWidth="1"/>
    <col min="7" max="7" width="5.5" style="538" bestFit="1" customWidth="1"/>
    <col min="8" max="8" width="15" style="538" bestFit="1" customWidth="1"/>
    <col min="9" max="9" width="3.125" style="538" bestFit="1" customWidth="1"/>
    <col min="10" max="10" width="15" style="538" bestFit="1" customWidth="1"/>
    <col min="11" max="11" width="3.125" style="538" bestFit="1" customWidth="1"/>
    <col min="12" max="12" width="15" style="538" bestFit="1" customWidth="1"/>
    <col min="13" max="13" width="3.125" style="538" bestFit="1" customWidth="1"/>
    <col min="14" max="14" width="1.625" style="538" customWidth="1"/>
    <col min="15" max="16384" width="9" style="538"/>
  </cols>
  <sheetData>
    <row r="1" spans="2:13" ht="27.75" customHeight="1" thickBot="1">
      <c r="B1" s="552" t="s">
        <v>1226</v>
      </c>
      <c r="C1" s="551"/>
      <c r="D1" s="551"/>
      <c r="E1" s="551"/>
      <c r="F1" s="551"/>
      <c r="G1" s="551"/>
      <c r="H1" s="551"/>
      <c r="I1" s="551"/>
      <c r="J1" s="1422" t="s">
        <v>556</v>
      </c>
      <c r="K1" s="1423"/>
      <c r="L1" s="1424"/>
      <c r="M1" s="1425"/>
    </row>
    <row r="2" spans="2:13" ht="5.0999999999999996" customHeight="1">
      <c r="B2" s="539"/>
      <c r="C2" s="539"/>
      <c r="D2" s="539"/>
      <c r="E2" s="539"/>
      <c r="F2" s="539"/>
      <c r="G2" s="539"/>
      <c r="H2" s="539"/>
      <c r="I2" s="539"/>
      <c r="J2" s="539"/>
      <c r="K2" s="539"/>
    </row>
    <row r="3" spans="2:13" ht="14.25" thickBot="1">
      <c r="B3" s="1407" t="s">
        <v>700</v>
      </c>
      <c r="C3" s="1407"/>
      <c r="D3" s="1407"/>
      <c r="E3" s="1407"/>
      <c r="F3" s="1407"/>
      <c r="G3" s="1407"/>
      <c r="H3" s="1407"/>
      <c r="I3" s="1407"/>
      <c r="J3" s="1407"/>
      <c r="K3" s="1407"/>
      <c r="L3" s="1407"/>
      <c r="M3" s="1407"/>
    </row>
    <row r="4" spans="2:13" ht="13.5" customHeight="1">
      <c r="B4" s="1408" t="s">
        <v>520</v>
      </c>
      <c r="C4" s="1410" t="s">
        <v>521</v>
      </c>
      <c r="D4" s="1410"/>
      <c r="E4" s="1410"/>
      <c r="F4" s="1410"/>
      <c r="G4" s="1410"/>
      <c r="H4" s="1412" t="s">
        <v>702</v>
      </c>
      <c r="I4" s="1413"/>
      <c r="J4" s="1410" t="s">
        <v>567</v>
      </c>
      <c r="K4" s="1416"/>
      <c r="L4" s="1418" t="s">
        <v>703</v>
      </c>
      <c r="M4" s="1419"/>
    </row>
    <row r="5" spans="2:13" ht="13.5" customHeight="1" thickBot="1">
      <c r="B5" s="1409"/>
      <c r="C5" s="1411"/>
      <c r="D5" s="1411"/>
      <c r="E5" s="1411"/>
      <c r="F5" s="1411"/>
      <c r="G5" s="1411"/>
      <c r="H5" s="1414"/>
      <c r="I5" s="1415"/>
      <c r="J5" s="1411"/>
      <c r="K5" s="1417"/>
      <c r="L5" s="1420"/>
      <c r="M5" s="1421"/>
    </row>
    <row r="6" spans="2:13" ht="17.25" customHeight="1">
      <c r="B6" s="540">
        <v>1</v>
      </c>
      <c r="C6" s="541" t="s">
        <v>540</v>
      </c>
      <c r="D6" s="542" t="s">
        <v>539</v>
      </c>
      <c r="E6" s="543" t="s">
        <v>526</v>
      </c>
      <c r="F6" s="544" t="s">
        <v>541</v>
      </c>
      <c r="G6" s="567" t="s">
        <v>527</v>
      </c>
      <c r="H6" s="556"/>
      <c r="I6" s="546" t="s">
        <v>525</v>
      </c>
      <c r="J6" s="580"/>
      <c r="K6" s="575" t="s">
        <v>543</v>
      </c>
      <c r="L6" s="570"/>
      <c r="M6" s="547" t="s">
        <v>543</v>
      </c>
    </row>
    <row r="7" spans="2:13" ht="17.25" customHeight="1">
      <c r="B7" s="540">
        <v>2</v>
      </c>
      <c r="C7" s="541" t="s">
        <v>541</v>
      </c>
      <c r="D7" s="542" t="s">
        <v>529</v>
      </c>
      <c r="E7" s="543" t="s">
        <v>530</v>
      </c>
      <c r="F7" s="544" t="s">
        <v>542</v>
      </c>
      <c r="G7" s="567" t="s">
        <v>538</v>
      </c>
      <c r="H7" s="571"/>
      <c r="I7" s="546" t="s">
        <v>525</v>
      </c>
      <c r="J7" s="580"/>
      <c r="K7" s="575" t="s">
        <v>543</v>
      </c>
      <c r="L7" s="570"/>
      <c r="M7" s="547" t="s">
        <v>543</v>
      </c>
    </row>
    <row r="8" spans="2:13" ht="17.25" customHeight="1">
      <c r="B8" s="540">
        <v>3</v>
      </c>
      <c r="C8" s="541" t="s">
        <v>542</v>
      </c>
      <c r="D8" s="542" t="s">
        <v>539</v>
      </c>
      <c r="E8" s="543" t="s">
        <v>526</v>
      </c>
      <c r="F8" s="544" t="s">
        <v>548</v>
      </c>
      <c r="G8" s="567" t="s">
        <v>1227</v>
      </c>
      <c r="H8" s="571"/>
      <c r="I8" s="546" t="s">
        <v>525</v>
      </c>
      <c r="J8" s="580"/>
      <c r="K8" s="575" t="s">
        <v>543</v>
      </c>
      <c r="L8" s="570"/>
      <c r="M8" s="547" t="s">
        <v>543</v>
      </c>
    </row>
    <row r="9" spans="2:13" ht="17.25" customHeight="1" thickBot="1">
      <c r="B9" s="560">
        <v>4</v>
      </c>
      <c r="C9" s="561" t="s">
        <v>548</v>
      </c>
      <c r="D9" s="562" t="s">
        <v>529</v>
      </c>
      <c r="E9" s="563" t="s">
        <v>526</v>
      </c>
      <c r="F9" s="564" t="s">
        <v>548</v>
      </c>
      <c r="G9" s="568" t="s">
        <v>1223</v>
      </c>
      <c r="H9" s="572"/>
      <c r="I9" s="578" t="s">
        <v>525</v>
      </c>
      <c r="J9" s="581"/>
      <c r="K9" s="576" t="s">
        <v>543</v>
      </c>
      <c r="L9" s="574"/>
      <c r="M9" s="566" t="s">
        <v>543</v>
      </c>
    </row>
    <row r="10" spans="2:13" ht="17.25" customHeight="1" thickTop="1" thickBot="1">
      <c r="B10" s="1427" t="s">
        <v>544</v>
      </c>
      <c r="C10" s="1428"/>
      <c r="D10" s="1428"/>
      <c r="E10" s="1428"/>
      <c r="F10" s="1428"/>
      <c r="G10" s="1428"/>
      <c r="H10" s="559"/>
      <c r="I10" s="579" t="s">
        <v>525</v>
      </c>
      <c r="J10" s="582"/>
      <c r="K10" s="577" t="s">
        <v>525</v>
      </c>
      <c r="L10" s="573"/>
      <c r="M10" s="558" t="s">
        <v>525</v>
      </c>
    </row>
    <row r="11" spans="2:13">
      <c r="B11" s="569"/>
      <c r="C11" s="539"/>
      <c r="D11" s="553"/>
      <c r="E11" s="553"/>
      <c r="F11" s="553"/>
      <c r="G11" s="553"/>
      <c r="H11" s="553"/>
      <c r="I11" s="553"/>
      <c r="J11" s="553"/>
      <c r="K11" s="553"/>
      <c r="L11" s="554"/>
      <c r="M11" s="554"/>
    </row>
    <row r="12" spans="2:13">
      <c r="B12" s="553"/>
      <c r="C12" s="553"/>
      <c r="D12" s="553"/>
      <c r="E12" s="553"/>
      <c r="F12" s="553"/>
      <c r="G12" s="553"/>
      <c r="H12" s="553"/>
      <c r="I12" s="553"/>
      <c r="J12" s="553"/>
      <c r="K12" s="553"/>
      <c r="L12" s="554"/>
      <c r="M12" s="554"/>
    </row>
    <row r="13" spans="2:13" ht="14.25" thickBot="1">
      <c r="B13" s="1407" t="s">
        <v>1228</v>
      </c>
      <c r="C13" s="1407"/>
      <c r="D13" s="1407"/>
      <c r="E13" s="1407"/>
      <c r="F13" s="1407"/>
      <c r="G13" s="1407"/>
      <c r="H13" s="1407"/>
      <c r="I13" s="1407"/>
      <c r="J13" s="1407"/>
      <c r="K13" s="1407"/>
      <c r="L13" s="1407"/>
      <c r="M13" s="1407"/>
    </row>
    <row r="14" spans="2:13" ht="13.5" customHeight="1">
      <c r="B14" s="1408" t="s">
        <v>520</v>
      </c>
      <c r="C14" s="1410" t="s">
        <v>521</v>
      </c>
      <c r="D14" s="1410"/>
      <c r="E14" s="1410"/>
      <c r="F14" s="1410"/>
      <c r="G14" s="1410"/>
      <c r="H14" s="1412" t="s">
        <v>1229</v>
      </c>
      <c r="I14" s="1413"/>
      <c r="J14" s="1410" t="s">
        <v>567</v>
      </c>
      <c r="K14" s="1416"/>
      <c r="L14" s="1418" t="s">
        <v>1230</v>
      </c>
      <c r="M14" s="1419"/>
    </row>
    <row r="15" spans="2:13" ht="13.5" customHeight="1" thickBot="1">
      <c r="B15" s="1409"/>
      <c r="C15" s="1411"/>
      <c r="D15" s="1411"/>
      <c r="E15" s="1411"/>
      <c r="F15" s="1411"/>
      <c r="G15" s="1411"/>
      <c r="H15" s="1414"/>
      <c r="I15" s="1415"/>
      <c r="J15" s="1411"/>
      <c r="K15" s="1417"/>
      <c r="L15" s="1420"/>
      <c r="M15" s="1421"/>
    </row>
    <row r="16" spans="2:13" ht="17.25" customHeight="1" thickBot="1">
      <c r="B16" s="588">
        <v>1</v>
      </c>
      <c r="C16" s="549" t="s">
        <v>540</v>
      </c>
      <c r="D16" s="589" t="s">
        <v>529</v>
      </c>
      <c r="E16" s="590" t="s">
        <v>536</v>
      </c>
      <c r="F16" s="1218" t="s">
        <v>1199</v>
      </c>
      <c r="G16" s="591" t="s">
        <v>1231</v>
      </c>
      <c r="H16" s="557"/>
      <c r="I16" s="548" t="s">
        <v>525</v>
      </c>
      <c r="J16" s="592"/>
      <c r="K16" s="584" t="s">
        <v>525</v>
      </c>
      <c r="L16" s="583"/>
      <c r="M16" s="550" t="s">
        <v>525</v>
      </c>
    </row>
    <row r="17" spans="2:13" ht="12.75" customHeight="1">
      <c r="B17" s="586"/>
      <c r="C17" s="586"/>
      <c r="D17" s="586"/>
      <c r="E17" s="586"/>
      <c r="F17" s="586"/>
      <c r="G17" s="586"/>
      <c r="H17" s="587"/>
      <c r="I17" s="555"/>
      <c r="J17" s="587"/>
      <c r="K17" s="555"/>
      <c r="L17" s="587"/>
      <c r="M17" s="555"/>
    </row>
    <row r="18" spans="2:13" s="925" customFormat="1" ht="13.5" customHeight="1">
      <c r="B18" s="167" t="s">
        <v>707</v>
      </c>
      <c r="C18" s="926" t="s">
        <v>782</v>
      </c>
      <c r="D18" s="926"/>
      <c r="E18" s="927"/>
      <c r="F18" s="927"/>
      <c r="G18" s="928"/>
      <c r="H18" s="930"/>
    </row>
    <row r="19" spans="2:13" s="891" customFormat="1" ht="13.5" customHeight="1">
      <c r="B19" s="890" t="s">
        <v>66</v>
      </c>
      <c r="C19" s="891" t="s">
        <v>741</v>
      </c>
    </row>
    <row r="20" spans="2:13" s="891" customFormat="1" ht="13.5" customHeight="1">
      <c r="B20" s="893" t="s">
        <v>19</v>
      </c>
      <c r="C20" s="894" t="s">
        <v>757</v>
      </c>
    </row>
    <row r="21" spans="2:13" s="891" customFormat="1" ht="40.5" customHeight="1">
      <c r="B21" s="892" t="s">
        <v>66</v>
      </c>
      <c r="C21" s="1426" t="s">
        <v>787</v>
      </c>
      <c r="D21" s="1426"/>
      <c r="E21" s="1426"/>
      <c r="F21" s="1426"/>
      <c r="G21" s="1426"/>
      <c r="H21" s="1426"/>
      <c r="I21" s="1426"/>
      <c r="J21" s="1426"/>
      <c r="K21" s="1426"/>
      <c r="L21" s="1426"/>
      <c r="M21" s="1426"/>
    </row>
    <row r="22" spans="2:13" s="891" customFormat="1" ht="13.5" customHeight="1">
      <c r="B22" s="890" t="s">
        <v>66</v>
      </c>
      <c r="C22" s="891" t="s">
        <v>742</v>
      </c>
    </row>
    <row r="23" spans="2:13" s="891" customFormat="1" ht="13.5" customHeight="1">
      <c r="B23" s="890" t="s">
        <v>66</v>
      </c>
      <c r="C23" s="891" t="s">
        <v>771</v>
      </c>
    </row>
    <row r="24" spans="2:13" s="891" customFormat="1" ht="27" customHeight="1">
      <c r="B24" s="890"/>
      <c r="C24" s="1406"/>
      <c r="D24" s="1406"/>
      <c r="E24" s="1406"/>
      <c r="F24" s="1406"/>
      <c r="G24" s="1406"/>
      <c r="H24" s="1406"/>
      <c r="I24" s="1406"/>
      <c r="J24" s="1406"/>
      <c r="K24" s="1406"/>
      <c r="L24" s="1406"/>
      <c r="M24" s="1406"/>
    </row>
    <row r="25" spans="2:13" ht="12.75" customHeight="1"/>
    <row r="26" spans="2:13" ht="13.5" customHeight="1">
      <c r="B26" s="586"/>
      <c r="C26" s="586"/>
      <c r="D26" s="586"/>
      <c r="E26" s="586"/>
      <c r="F26" s="586"/>
      <c r="G26" s="586"/>
      <c r="H26" s="587"/>
      <c r="I26" s="555"/>
      <c r="J26" s="587"/>
      <c r="K26" s="555"/>
      <c r="L26" s="587"/>
      <c r="M26" s="555"/>
    </row>
  </sheetData>
  <mergeCells count="17">
    <mergeCell ref="J1:K1"/>
    <mergeCell ref="L1:M1"/>
    <mergeCell ref="H4:I5"/>
    <mergeCell ref="C21:M21"/>
    <mergeCell ref="B10:G10"/>
    <mergeCell ref="L4:M5"/>
    <mergeCell ref="B4:B5"/>
    <mergeCell ref="C4:G5"/>
    <mergeCell ref="J4:K5"/>
    <mergeCell ref="B3:M3"/>
    <mergeCell ref="C24:M24"/>
    <mergeCell ref="B13:M13"/>
    <mergeCell ref="B14:B15"/>
    <mergeCell ref="C14:G15"/>
    <mergeCell ref="H14:I15"/>
    <mergeCell ref="J14:K15"/>
    <mergeCell ref="L14:M15"/>
  </mergeCells>
  <phoneticPr fontId="1"/>
  <printOptions horizontalCentered="1"/>
  <pageMargins left="0.78740157480314965" right="0.59055118110236227" top="0.59055118110236227" bottom="0.59055118110236227" header="0.39370078740157483" footer="0.39370078740157483"/>
  <pageSetup paperSize="9" scale="94" fitToHeight="0" orientation="portrait" r:id="rId1"/>
  <headerFooter scaleWithDoc="0">
    <oddHeader>&amp;L&amp;"ＭＳ ゴシック,標準"&amp;10&amp;A</oddHeader>
  </headerFooter>
  <rowBreaks count="2" manualBreakCount="2">
    <brk id="17" max="16383" man="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39997558519241921"/>
    <pageSetUpPr fitToPage="1"/>
  </sheetPr>
  <dimension ref="B1:L48"/>
  <sheetViews>
    <sheetView showGridLines="0" view="pageBreakPreview" zoomScaleNormal="55" zoomScaleSheetLayoutView="100" workbookViewId="0">
      <selection activeCell="C13" sqref="C13:D13"/>
    </sheetView>
  </sheetViews>
  <sheetFormatPr defaultColWidth="9" defaultRowHeight="12"/>
  <cols>
    <col min="1" max="1" width="1.625" style="224" customWidth="1"/>
    <col min="2" max="2" width="2.625" style="224" customWidth="1"/>
    <col min="3" max="3" width="2.875" style="224" customWidth="1"/>
    <col min="4" max="4" width="40.625" style="225" customWidth="1"/>
    <col min="5" max="8" width="12.625" style="239" customWidth="1"/>
    <col min="9" max="9" width="15.625" style="239" customWidth="1"/>
    <col min="10" max="10" width="25.625" style="224" customWidth="1"/>
    <col min="11" max="11" width="1.625" style="224" customWidth="1"/>
    <col min="12" max="16384" width="9" style="224"/>
  </cols>
  <sheetData>
    <row r="1" spans="2:10" ht="27.75" customHeight="1" thickBot="1">
      <c r="B1" s="469" t="s">
        <v>508</v>
      </c>
      <c r="C1" s="234"/>
      <c r="D1" s="234"/>
      <c r="I1" s="454" t="s">
        <v>25</v>
      </c>
      <c r="J1" s="170"/>
    </row>
    <row r="2" spans="2:10" ht="4.5" customHeight="1">
      <c r="B2" s="233"/>
      <c r="C2" s="234"/>
      <c r="D2" s="234"/>
      <c r="I2" s="221"/>
      <c r="J2" s="236"/>
    </row>
    <row r="3" spans="2:10" ht="12.75" thickBot="1">
      <c r="J3" s="235" t="s">
        <v>507</v>
      </c>
    </row>
    <row r="4" spans="2:10" ht="19.5" customHeight="1">
      <c r="B4" s="1439" t="s">
        <v>434</v>
      </c>
      <c r="C4" s="1440"/>
      <c r="D4" s="1441"/>
      <c r="E4" s="1445" t="s">
        <v>576</v>
      </c>
      <c r="F4" s="1445" t="s">
        <v>577</v>
      </c>
      <c r="G4" s="1436" t="s">
        <v>497</v>
      </c>
      <c r="H4" s="1437"/>
      <c r="I4" s="1438"/>
      <c r="J4" s="1433" t="s">
        <v>435</v>
      </c>
    </row>
    <row r="5" spans="2:10" ht="19.5" customHeight="1">
      <c r="B5" s="1442"/>
      <c r="C5" s="1443"/>
      <c r="D5" s="1444"/>
      <c r="E5" s="1446"/>
      <c r="F5" s="1446"/>
      <c r="G5" s="1217" t="s">
        <v>578</v>
      </c>
      <c r="H5" s="620" t="s">
        <v>579</v>
      </c>
      <c r="I5" s="615" t="s">
        <v>431</v>
      </c>
      <c r="J5" s="1434"/>
    </row>
    <row r="6" spans="2:10" ht="19.5" customHeight="1" thickBot="1">
      <c r="B6" s="1430"/>
      <c r="C6" s="1431"/>
      <c r="D6" s="1432"/>
      <c r="E6" s="614" t="s">
        <v>580</v>
      </c>
      <c r="F6" s="614" t="s">
        <v>581</v>
      </c>
      <c r="G6" s="614" t="s">
        <v>582</v>
      </c>
      <c r="H6" s="621" t="s">
        <v>583</v>
      </c>
      <c r="I6" s="616" t="s">
        <v>1268</v>
      </c>
      <c r="J6" s="1435"/>
    </row>
    <row r="7" spans="2:10" ht="19.5" customHeight="1">
      <c r="B7" s="251" t="s">
        <v>432</v>
      </c>
      <c r="C7" s="255"/>
      <c r="D7" s="256"/>
      <c r="E7" s="257"/>
      <c r="F7" s="257"/>
      <c r="G7" s="257"/>
      <c r="H7" s="622"/>
      <c r="I7" s="617"/>
      <c r="J7" s="625"/>
    </row>
    <row r="8" spans="2:10" ht="19.5" customHeight="1">
      <c r="B8" s="252"/>
      <c r="C8" s="228" t="s">
        <v>451</v>
      </c>
      <c r="D8" s="227"/>
      <c r="E8" s="244"/>
      <c r="F8" s="244"/>
      <c r="G8" s="244"/>
      <c r="H8" s="1161"/>
      <c r="I8" s="1162"/>
      <c r="J8" s="626"/>
    </row>
    <row r="9" spans="2:10" ht="19.5" customHeight="1">
      <c r="B9" s="252"/>
      <c r="C9" s="241" t="s">
        <v>436</v>
      </c>
      <c r="D9" s="227"/>
      <c r="E9" s="244"/>
      <c r="F9" s="244"/>
      <c r="G9" s="244"/>
      <c r="H9" s="1161"/>
      <c r="I9" s="1162"/>
      <c r="J9" s="626"/>
    </row>
    <row r="10" spans="2:10" ht="19.5" customHeight="1">
      <c r="B10" s="252"/>
      <c r="C10" s="241" t="s">
        <v>437</v>
      </c>
      <c r="D10" s="227"/>
      <c r="E10" s="244"/>
      <c r="F10" s="244"/>
      <c r="G10" s="244"/>
      <c r="H10" s="1161"/>
      <c r="I10" s="1162"/>
      <c r="J10" s="626"/>
    </row>
    <row r="11" spans="2:10" ht="19.5" customHeight="1">
      <c r="B11" s="252"/>
      <c r="C11" s="241" t="s">
        <v>439</v>
      </c>
      <c r="D11" s="227"/>
      <c r="E11" s="244"/>
      <c r="F11" s="244"/>
      <c r="G11" s="244"/>
      <c r="H11" s="1161"/>
      <c r="I11" s="1162"/>
      <c r="J11" s="626"/>
    </row>
    <row r="12" spans="2:10" ht="19.5" customHeight="1">
      <c r="B12" s="252"/>
      <c r="C12" s="241" t="s">
        <v>441</v>
      </c>
      <c r="D12" s="227"/>
      <c r="E12" s="244"/>
      <c r="F12" s="1675"/>
      <c r="G12" s="244"/>
      <c r="H12" s="1161"/>
      <c r="I12" s="1162"/>
      <c r="J12" s="626"/>
    </row>
    <row r="13" spans="2:10" ht="39" customHeight="1">
      <c r="B13" s="252"/>
      <c r="C13" s="1674" t="s">
        <v>1271</v>
      </c>
      <c r="D13" s="1673"/>
      <c r="E13" s="244"/>
      <c r="F13" s="244"/>
      <c r="G13" s="244"/>
      <c r="H13" s="1161"/>
      <c r="I13" s="1162"/>
      <c r="J13" s="626"/>
    </row>
    <row r="14" spans="2:10" ht="19.5" customHeight="1">
      <c r="B14" s="252"/>
      <c r="C14" s="241" t="s">
        <v>443</v>
      </c>
      <c r="D14" s="227"/>
      <c r="E14" s="244"/>
      <c r="F14" s="244"/>
      <c r="G14" s="244"/>
      <c r="H14" s="1161"/>
      <c r="I14" s="1162"/>
      <c r="J14" s="626"/>
    </row>
    <row r="15" spans="2:10" ht="19.5" customHeight="1">
      <c r="B15" s="252"/>
      <c r="C15" s="242" t="s">
        <v>445</v>
      </c>
      <c r="D15" s="230"/>
      <c r="E15" s="245"/>
      <c r="F15" s="245"/>
      <c r="G15" s="245"/>
      <c r="H15" s="1163"/>
      <c r="I15" s="1164"/>
      <c r="J15" s="626"/>
    </row>
    <row r="16" spans="2:10" ht="19.5" customHeight="1">
      <c r="B16" s="252"/>
      <c r="C16" s="242" t="s">
        <v>447</v>
      </c>
      <c r="D16" s="230"/>
      <c r="E16" s="245"/>
      <c r="F16" s="245"/>
      <c r="G16" s="245"/>
      <c r="H16" s="1163"/>
      <c r="I16" s="1164"/>
      <c r="J16" s="626"/>
    </row>
    <row r="17" spans="2:10" ht="19.5" customHeight="1">
      <c r="B17" s="252"/>
      <c r="C17" s="242" t="s">
        <v>753</v>
      </c>
      <c r="D17" s="230"/>
      <c r="E17" s="245"/>
      <c r="F17" s="245"/>
      <c r="G17" s="245"/>
      <c r="H17" s="1163"/>
      <c r="I17" s="1164"/>
      <c r="J17" s="626"/>
    </row>
    <row r="18" spans="2:10" ht="19.5" customHeight="1">
      <c r="B18" s="252"/>
      <c r="C18" s="242" t="s">
        <v>449</v>
      </c>
      <c r="D18" s="230"/>
      <c r="E18" s="245"/>
      <c r="F18" s="245"/>
      <c r="G18" s="245"/>
      <c r="H18" s="1163"/>
      <c r="I18" s="1164"/>
      <c r="J18" s="626"/>
    </row>
    <row r="19" spans="2:10" ht="19.5" customHeight="1" thickBot="1">
      <c r="B19" s="253"/>
      <c r="C19" s="229" t="s">
        <v>427</v>
      </c>
      <c r="D19" s="231"/>
      <c r="E19" s="246"/>
      <c r="F19" s="246"/>
      <c r="G19" s="246"/>
      <c r="H19" s="1165"/>
      <c r="I19" s="1166"/>
      <c r="J19" s="627"/>
    </row>
    <row r="20" spans="2:10" ht="19.5" customHeight="1">
      <c r="B20" s="251" t="s">
        <v>433</v>
      </c>
      <c r="C20" s="255"/>
      <c r="D20" s="256"/>
      <c r="E20" s="257"/>
      <c r="F20" s="257"/>
      <c r="G20" s="257"/>
      <c r="H20" s="622"/>
      <c r="I20" s="617"/>
      <c r="J20" s="628"/>
    </row>
    <row r="21" spans="2:10" ht="19.5" customHeight="1">
      <c r="B21" s="252"/>
      <c r="C21" s="228" t="s">
        <v>451</v>
      </c>
      <c r="D21" s="232"/>
      <c r="E21" s="244"/>
      <c r="F21" s="244"/>
      <c r="G21" s="244"/>
      <c r="H21" s="1161"/>
      <c r="I21" s="1162"/>
      <c r="J21" s="626"/>
    </row>
    <row r="22" spans="2:10" ht="19.5" customHeight="1">
      <c r="B22" s="252"/>
      <c r="C22" s="228" t="s">
        <v>453</v>
      </c>
      <c r="D22" s="232"/>
      <c r="E22" s="244"/>
      <c r="F22" s="244"/>
      <c r="G22" s="244"/>
      <c r="H22" s="1161"/>
      <c r="I22" s="1162"/>
      <c r="J22" s="626"/>
    </row>
    <row r="23" spans="2:10" ht="19.5" customHeight="1">
      <c r="B23" s="252"/>
      <c r="C23" s="228" t="s">
        <v>455</v>
      </c>
      <c r="D23" s="232"/>
      <c r="E23" s="244"/>
      <c r="F23" s="244"/>
      <c r="G23" s="244"/>
      <c r="H23" s="1161"/>
      <c r="I23" s="1162"/>
      <c r="J23" s="626"/>
    </row>
    <row r="24" spans="2:10" ht="19.5" customHeight="1">
      <c r="B24" s="252"/>
      <c r="C24" s="228" t="s">
        <v>457</v>
      </c>
      <c r="D24" s="232"/>
      <c r="E24" s="244"/>
      <c r="F24" s="244"/>
      <c r="G24" s="244"/>
      <c r="H24" s="1161"/>
      <c r="I24" s="1162"/>
      <c r="J24" s="626"/>
    </row>
    <row r="25" spans="2:10" ht="19.5" customHeight="1">
      <c r="B25" s="252"/>
      <c r="C25" s="228" t="s">
        <v>459</v>
      </c>
      <c r="D25" s="232"/>
      <c r="E25" s="244"/>
      <c r="F25" s="244"/>
      <c r="G25" s="244"/>
      <c r="H25" s="1161"/>
      <c r="I25" s="1162"/>
      <c r="J25" s="626"/>
    </row>
    <row r="26" spans="2:10" ht="19.5" customHeight="1">
      <c r="B26" s="252"/>
      <c r="C26" s="228" t="s">
        <v>461</v>
      </c>
      <c r="D26" s="232"/>
      <c r="E26" s="244"/>
      <c r="F26" s="244"/>
      <c r="G26" s="244"/>
      <c r="H26" s="1161"/>
      <c r="I26" s="1162"/>
      <c r="J26" s="626"/>
    </row>
    <row r="27" spans="2:10" ht="19.5" customHeight="1">
      <c r="B27" s="252"/>
      <c r="C27" s="228" t="s">
        <v>462</v>
      </c>
      <c r="D27" s="232"/>
      <c r="E27" s="244"/>
      <c r="F27" s="244"/>
      <c r="G27" s="244"/>
      <c r="H27" s="1161"/>
      <c r="I27" s="1162"/>
      <c r="J27" s="626"/>
    </row>
    <row r="28" spans="2:10" ht="19.5" customHeight="1">
      <c r="B28" s="252"/>
      <c r="C28" s="228" t="s">
        <v>464</v>
      </c>
      <c r="D28" s="232"/>
      <c r="E28" s="244"/>
      <c r="F28" s="244"/>
      <c r="G28" s="244"/>
      <c r="H28" s="1161"/>
      <c r="I28" s="1162"/>
      <c r="J28" s="626"/>
    </row>
    <row r="29" spans="2:10" ht="19.5" customHeight="1">
      <c r="B29" s="252"/>
      <c r="C29" s="228" t="s">
        <v>466</v>
      </c>
      <c r="D29" s="232"/>
      <c r="E29" s="244"/>
      <c r="F29" s="244"/>
      <c r="G29" s="244"/>
      <c r="H29" s="1161"/>
      <c r="I29" s="1162"/>
      <c r="J29" s="626"/>
    </row>
    <row r="30" spans="2:10" ht="19.5" customHeight="1">
      <c r="B30" s="252"/>
      <c r="C30" s="228" t="s">
        <v>468</v>
      </c>
      <c r="D30" s="232"/>
      <c r="E30" s="244"/>
      <c r="F30" s="244"/>
      <c r="G30" s="244"/>
      <c r="H30" s="1161"/>
      <c r="I30" s="1162"/>
      <c r="J30" s="626"/>
    </row>
    <row r="31" spans="2:10" ht="19.5" customHeight="1">
      <c r="B31" s="252"/>
      <c r="C31" s="228" t="s">
        <v>449</v>
      </c>
      <c r="D31" s="232"/>
      <c r="E31" s="244"/>
      <c r="F31" s="244"/>
      <c r="G31" s="244"/>
      <c r="H31" s="1161"/>
      <c r="I31" s="1162"/>
      <c r="J31" s="626"/>
    </row>
    <row r="32" spans="2:10" ht="19.5" customHeight="1" thickBot="1">
      <c r="B32" s="253"/>
      <c r="C32" s="229" t="s">
        <v>427</v>
      </c>
      <c r="D32" s="231"/>
      <c r="E32" s="246"/>
      <c r="F32" s="246"/>
      <c r="G32" s="246"/>
      <c r="H32" s="1165"/>
      <c r="I32" s="1166"/>
      <c r="J32" s="627"/>
    </row>
    <row r="33" spans="2:12" ht="19.5" customHeight="1">
      <c r="B33" s="252" t="s">
        <v>469</v>
      </c>
      <c r="C33" s="258"/>
      <c r="D33" s="259"/>
      <c r="E33" s="260"/>
      <c r="F33" s="257"/>
      <c r="G33" s="260"/>
      <c r="H33" s="623"/>
      <c r="I33" s="618"/>
      <c r="J33" s="628"/>
    </row>
    <row r="34" spans="2:12" ht="19.5" customHeight="1">
      <c r="B34" s="252"/>
      <c r="C34" s="228" t="s">
        <v>430</v>
      </c>
      <c r="D34" s="227"/>
      <c r="E34" s="244"/>
      <c r="F34" s="244"/>
      <c r="G34" s="244"/>
      <c r="H34" s="1161"/>
      <c r="I34" s="1162"/>
      <c r="J34" s="626"/>
    </row>
    <row r="35" spans="2:12" ht="19.5" customHeight="1">
      <c r="B35" s="252"/>
      <c r="C35" s="228" t="s">
        <v>429</v>
      </c>
      <c r="D35" s="227"/>
      <c r="E35" s="244"/>
      <c r="F35" s="244"/>
      <c r="G35" s="244"/>
      <c r="H35" s="1161"/>
      <c r="I35" s="1162"/>
      <c r="J35" s="626"/>
    </row>
    <row r="36" spans="2:12" ht="19.5" customHeight="1">
      <c r="B36" s="252"/>
      <c r="C36" s="228" t="s">
        <v>428</v>
      </c>
      <c r="D36" s="227"/>
      <c r="E36" s="244"/>
      <c r="F36" s="244"/>
      <c r="G36" s="244"/>
      <c r="H36" s="1161"/>
      <c r="I36" s="1162"/>
      <c r="J36" s="626"/>
    </row>
    <row r="37" spans="2:12" ht="19.5" customHeight="1" thickBot="1">
      <c r="B37" s="254"/>
      <c r="C37" s="248" t="s">
        <v>427</v>
      </c>
      <c r="D37" s="249"/>
      <c r="E37" s="250"/>
      <c r="F37" s="250"/>
      <c r="G37" s="250"/>
      <c r="H37" s="1167"/>
      <c r="I37" s="1168"/>
      <c r="J37" s="629"/>
    </row>
    <row r="38" spans="2:12" ht="19.5" customHeight="1" thickTop="1" thickBot="1">
      <c r="B38" s="1430" t="s">
        <v>471</v>
      </c>
      <c r="C38" s="1431"/>
      <c r="D38" s="1432"/>
      <c r="E38" s="247"/>
      <c r="F38" s="247"/>
      <c r="G38" s="247"/>
      <c r="H38" s="624"/>
      <c r="I38" s="619"/>
      <c r="J38" s="630"/>
    </row>
    <row r="39" spans="2:12" ht="12.75" customHeight="1">
      <c r="B39" s="225"/>
      <c r="C39" s="225"/>
      <c r="E39" s="240"/>
      <c r="F39" s="240"/>
      <c r="G39" s="240"/>
      <c r="H39" s="240"/>
      <c r="I39" s="240"/>
      <c r="J39" s="226"/>
    </row>
    <row r="40" spans="2:12" s="925" customFormat="1" ht="13.5" customHeight="1">
      <c r="B40" s="167" t="s">
        <v>707</v>
      </c>
      <c r="C40" s="926" t="s">
        <v>782</v>
      </c>
      <c r="D40" s="926"/>
      <c r="E40" s="927"/>
      <c r="F40" s="927"/>
      <c r="G40" s="928"/>
      <c r="H40" s="928"/>
      <c r="I40" s="929"/>
      <c r="J40" s="930"/>
    </row>
    <row r="41" spans="2:12" ht="12.75" customHeight="1">
      <c r="B41" s="895" t="s">
        <v>19</v>
      </c>
      <c r="C41" s="896" t="s">
        <v>743</v>
      </c>
    </row>
    <row r="42" spans="2:12" s="1151" customFormat="1" ht="13.5" customHeight="1">
      <c r="B42" s="895" t="s">
        <v>66</v>
      </c>
      <c r="C42" s="168" t="s">
        <v>798</v>
      </c>
      <c r="G42" s="164"/>
      <c r="H42" s="164"/>
      <c r="I42" s="164"/>
      <c r="J42" s="164"/>
      <c r="K42" s="164"/>
      <c r="L42" s="164"/>
    </row>
    <row r="43" spans="2:12" ht="12.75" customHeight="1">
      <c r="B43" s="895" t="s">
        <v>19</v>
      </c>
      <c r="C43" s="896" t="s">
        <v>50</v>
      </c>
    </row>
    <row r="44" spans="2:12" ht="12.75" customHeight="1">
      <c r="B44" s="895" t="s">
        <v>19</v>
      </c>
      <c r="C44" s="896" t="s">
        <v>758</v>
      </c>
    </row>
    <row r="45" spans="2:12" ht="25.5" customHeight="1">
      <c r="B45" s="895" t="s">
        <v>19</v>
      </c>
      <c r="C45" s="1429" t="s">
        <v>788</v>
      </c>
      <c r="D45" s="1429"/>
      <c r="E45" s="1429"/>
      <c r="F45" s="1429"/>
      <c r="G45" s="1429"/>
      <c r="H45" s="1429"/>
      <c r="I45" s="1429"/>
      <c r="J45" s="1429"/>
    </row>
    <row r="46" spans="2:12" ht="12.75" customHeight="1">
      <c r="B46" s="895" t="s">
        <v>19</v>
      </c>
      <c r="C46" s="896" t="s">
        <v>766</v>
      </c>
    </row>
    <row r="47" spans="2:12" ht="12.75" customHeight="1">
      <c r="B47" s="895" t="s">
        <v>19</v>
      </c>
      <c r="C47" s="896" t="s">
        <v>472</v>
      </c>
    </row>
    <row r="48" spans="2:12" ht="12.75" customHeight="1">
      <c r="B48" s="147"/>
      <c r="C48" s="147"/>
    </row>
  </sheetData>
  <mergeCells count="8">
    <mergeCell ref="C45:J45"/>
    <mergeCell ref="B38:D38"/>
    <mergeCell ref="J4:J6"/>
    <mergeCell ref="G4:I4"/>
    <mergeCell ref="B4:D6"/>
    <mergeCell ref="E4:E5"/>
    <mergeCell ref="F4:F5"/>
    <mergeCell ref="C13:D13"/>
  </mergeCells>
  <phoneticPr fontId="1"/>
  <printOptions horizontalCentered="1"/>
  <pageMargins left="0.78740157480314965" right="0.59055118110236227" top="0.59055118110236227" bottom="0.59055118110236227" header="0.39370078740157483" footer="0.39370078740157483"/>
  <pageSetup paperSize="9" scale="63" fitToHeight="0" orientation="portrait" r:id="rId1"/>
  <headerFooter scaleWithDoc="0">
    <oddHeader>&amp;L&amp;"ＭＳ ゴシック,標準"&amp;10&amp;A[&amp;P/&amp;N]</oddHead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FD64"/>
  <sheetViews>
    <sheetView showGridLines="0" view="pageBreakPreview" topLeftCell="A19" zoomScaleNormal="100" zoomScaleSheetLayoutView="100" workbookViewId="0">
      <selection activeCell="F25" sqref="F25"/>
    </sheetView>
  </sheetViews>
  <sheetFormatPr defaultColWidth="9" defaultRowHeight="12"/>
  <cols>
    <col min="1" max="1" width="1.625" style="224" customWidth="1"/>
    <col min="2" max="2" width="2.625" style="224" customWidth="1"/>
    <col min="3" max="3" width="2.875" style="224" customWidth="1"/>
    <col min="4" max="4" width="40.625" style="224" customWidth="1"/>
    <col min="5" max="5" width="12.625" style="239" customWidth="1"/>
    <col min="6" max="6" width="20.625" style="224" customWidth="1"/>
    <col min="7" max="7" width="28.625" style="224" customWidth="1"/>
    <col min="8" max="8" width="1.625" style="224" customWidth="1"/>
    <col min="9" max="16384" width="9" style="224"/>
  </cols>
  <sheetData>
    <row r="1" spans="2:7" s="262" customFormat="1" ht="27.75" customHeight="1" thickBot="1">
      <c r="B1" s="470" t="s">
        <v>692</v>
      </c>
      <c r="C1" s="263"/>
      <c r="D1" s="263"/>
      <c r="E1" s="274"/>
      <c r="F1" s="454" t="s">
        <v>25</v>
      </c>
      <c r="G1" s="170"/>
    </row>
    <row r="2" spans="2:7" s="238" customFormat="1" ht="4.5" customHeight="1">
      <c r="B2" s="237"/>
      <c r="C2" s="237"/>
      <c r="D2" s="237"/>
      <c r="E2" s="222"/>
      <c r="F2" s="237"/>
      <c r="G2" s="237"/>
    </row>
    <row r="3" spans="2:7" ht="12.75" thickBot="1">
      <c r="D3" s="225"/>
      <c r="G3" s="235" t="s">
        <v>507</v>
      </c>
    </row>
    <row r="4" spans="2:7" ht="19.5" customHeight="1" thickBot="1">
      <c r="B4" s="1447" t="s">
        <v>434</v>
      </c>
      <c r="C4" s="1448"/>
      <c r="D4" s="1448"/>
      <c r="E4" s="243" t="s">
        <v>576</v>
      </c>
      <c r="F4" s="1449" t="s">
        <v>470</v>
      </c>
      <c r="G4" s="1450"/>
    </row>
    <row r="5" spans="2:7" ht="19.5" customHeight="1">
      <c r="B5" s="251" t="s">
        <v>1265</v>
      </c>
      <c r="C5" s="266"/>
      <c r="D5" s="258"/>
      <c r="E5" s="260"/>
      <c r="F5" s="267"/>
      <c r="G5" s="268"/>
    </row>
    <row r="6" spans="2:7" ht="19.5" customHeight="1">
      <c r="B6" s="252"/>
      <c r="C6" s="471" t="s">
        <v>509</v>
      </c>
      <c r="D6" s="227"/>
      <c r="E6" s="244"/>
      <c r="F6" s="265"/>
      <c r="G6" s="264"/>
    </row>
    <row r="7" spans="2:7" ht="19.5" customHeight="1">
      <c r="B7" s="252"/>
      <c r="C7" s="471" t="s">
        <v>510</v>
      </c>
      <c r="D7" s="227"/>
      <c r="E7" s="244"/>
      <c r="F7" s="265"/>
      <c r="G7" s="264"/>
    </row>
    <row r="8" spans="2:7" ht="19.5" customHeight="1">
      <c r="B8" s="252"/>
      <c r="C8" s="471" t="s">
        <v>67</v>
      </c>
      <c r="D8" s="227"/>
      <c r="E8" s="244"/>
      <c r="F8" s="265"/>
      <c r="G8" s="264"/>
    </row>
    <row r="9" spans="2:7" ht="19.5" customHeight="1">
      <c r="B9" s="269" t="s">
        <v>436</v>
      </c>
      <c r="C9" s="270"/>
      <c r="D9" s="271"/>
      <c r="E9" s="275"/>
      <c r="F9" s="272"/>
      <c r="G9" s="273"/>
    </row>
    <row r="10" spans="2:7" ht="19.5" customHeight="1">
      <c r="B10" s="252"/>
      <c r="C10" s="471" t="s">
        <v>509</v>
      </c>
      <c r="D10" s="227"/>
      <c r="E10" s="244"/>
      <c r="F10" s="265"/>
      <c r="G10" s="264"/>
    </row>
    <row r="11" spans="2:7" ht="19.5" customHeight="1">
      <c r="B11" s="252"/>
      <c r="C11" s="471" t="s">
        <v>510</v>
      </c>
      <c r="D11" s="227"/>
      <c r="E11" s="244"/>
      <c r="F11" s="265"/>
      <c r="G11" s="264"/>
    </row>
    <row r="12" spans="2:7" ht="19.5" customHeight="1">
      <c r="B12" s="252"/>
      <c r="C12" s="471" t="s">
        <v>67</v>
      </c>
      <c r="D12" s="227"/>
      <c r="E12" s="244"/>
      <c r="F12" s="265"/>
      <c r="G12" s="264"/>
    </row>
    <row r="13" spans="2:7" ht="19.5" customHeight="1">
      <c r="B13" s="269" t="s">
        <v>437</v>
      </c>
      <c r="C13" s="270"/>
      <c r="D13" s="271"/>
      <c r="E13" s="275"/>
      <c r="F13" s="272"/>
      <c r="G13" s="273"/>
    </row>
    <row r="14" spans="2:7" ht="19.5" customHeight="1">
      <c r="B14" s="252"/>
      <c r="C14" s="471" t="s">
        <v>509</v>
      </c>
      <c r="D14" s="227"/>
      <c r="E14" s="244"/>
      <c r="F14" s="265"/>
      <c r="G14" s="264"/>
    </row>
    <row r="15" spans="2:7" ht="19.5" customHeight="1">
      <c r="B15" s="252"/>
      <c r="C15" s="471" t="s">
        <v>510</v>
      </c>
      <c r="D15" s="227"/>
      <c r="E15" s="244"/>
      <c r="F15" s="265"/>
      <c r="G15" s="264"/>
    </row>
    <row r="16" spans="2:7" ht="19.5" customHeight="1">
      <c r="B16" s="252"/>
      <c r="C16" s="471" t="s">
        <v>67</v>
      </c>
      <c r="D16" s="227"/>
      <c r="E16" s="244"/>
      <c r="F16" s="265"/>
      <c r="G16" s="264"/>
    </row>
    <row r="17" spans="2:7" ht="19.5" customHeight="1">
      <c r="B17" s="269" t="s">
        <v>438</v>
      </c>
      <c r="C17" s="270"/>
      <c r="D17" s="271"/>
      <c r="E17" s="260"/>
      <c r="F17" s="272"/>
      <c r="G17" s="273"/>
    </row>
    <row r="18" spans="2:7" ht="19.5" customHeight="1">
      <c r="B18" s="252"/>
      <c r="C18" s="471" t="s">
        <v>509</v>
      </c>
      <c r="D18" s="227"/>
      <c r="E18" s="244"/>
      <c r="F18" s="265"/>
      <c r="G18" s="264"/>
    </row>
    <row r="19" spans="2:7" ht="19.5" customHeight="1">
      <c r="B19" s="252"/>
      <c r="C19" s="471" t="s">
        <v>510</v>
      </c>
      <c r="D19" s="227"/>
      <c r="E19" s="244"/>
      <c r="F19" s="265"/>
      <c r="G19" s="264"/>
    </row>
    <row r="20" spans="2:7" ht="19.5" customHeight="1">
      <c r="B20" s="252"/>
      <c r="C20" s="471" t="s">
        <v>67</v>
      </c>
      <c r="D20" s="227"/>
      <c r="E20" s="244"/>
      <c r="F20" s="265"/>
      <c r="G20" s="264"/>
    </row>
    <row r="21" spans="2:7" ht="19.5" customHeight="1">
      <c r="B21" s="269" t="s">
        <v>440</v>
      </c>
      <c r="C21" s="270"/>
      <c r="D21" s="271"/>
      <c r="E21" s="260"/>
      <c r="F21" s="272"/>
      <c r="G21" s="273"/>
    </row>
    <row r="22" spans="2:7" ht="19.5" customHeight="1">
      <c r="B22" s="252"/>
      <c r="C22" s="471" t="s">
        <v>509</v>
      </c>
      <c r="D22" s="227"/>
      <c r="E22" s="244"/>
      <c r="F22" s="265"/>
      <c r="G22" s="264"/>
    </row>
    <row r="23" spans="2:7" ht="19.5" customHeight="1">
      <c r="B23" s="252"/>
      <c r="C23" s="471" t="s">
        <v>510</v>
      </c>
      <c r="D23" s="227"/>
      <c r="E23" s="244"/>
      <c r="F23" s="265"/>
      <c r="G23" s="264"/>
    </row>
    <row r="24" spans="2:7" ht="19.5" customHeight="1">
      <c r="B24" s="252"/>
      <c r="C24" s="471" t="s">
        <v>67</v>
      </c>
      <c r="D24" s="227"/>
      <c r="E24" s="244"/>
      <c r="F24" s="265"/>
      <c r="G24" s="264"/>
    </row>
    <row r="25" spans="2:7" ht="32.25" customHeight="1">
      <c r="B25" s="1678" t="s">
        <v>1272</v>
      </c>
      <c r="C25" s="1676"/>
      <c r="D25" s="1677"/>
      <c r="E25" s="275"/>
      <c r="F25" s="272"/>
      <c r="G25" s="273"/>
    </row>
    <row r="26" spans="2:7" ht="19.5" customHeight="1">
      <c r="B26" s="252"/>
      <c r="C26" s="471" t="s">
        <v>509</v>
      </c>
      <c r="D26" s="227"/>
      <c r="E26" s="244"/>
      <c r="F26" s="265"/>
      <c r="G26" s="264"/>
    </row>
    <row r="27" spans="2:7" ht="19.5" customHeight="1">
      <c r="B27" s="252"/>
      <c r="C27" s="471" t="s">
        <v>510</v>
      </c>
      <c r="D27" s="227"/>
      <c r="E27" s="244"/>
      <c r="F27" s="265"/>
      <c r="G27" s="264"/>
    </row>
    <row r="28" spans="2:7" ht="19.5" customHeight="1">
      <c r="B28" s="252"/>
      <c r="C28" s="471" t="s">
        <v>67</v>
      </c>
      <c r="D28" s="227"/>
      <c r="E28" s="244"/>
      <c r="F28" s="265"/>
      <c r="G28" s="264"/>
    </row>
    <row r="29" spans="2:7" ht="19.5" customHeight="1">
      <c r="B29" s="269" t="s">
        <v>442</v>
      </c>
      <c r="C29" s="270"/>
      <c r="D29" s="271"/>
      <c r="E29" s="275"/>
      <c r="F29" s="272"/>
      <c r="G29" s="273"/>
    </row>
    <row r="30" spans="2:7" ht="19.5" customHeight="1">
      <c r="B30" s="252"/>
      <c r="C30" s="471" t="s">
        <v>509</v>
      </c>
      <c r="D30" s="227"/>
      <c r="E30" s="244"/>
      <c r="F30" s="265"/>
      <c r="G30" s="264"/>
    </row>
    <row r="31" spans="2:7" ht="19.5" customHeight="1">
      <c r="B31" s="252"/>
      <c r="C31" s="471" t="s">
        <v>510</v>
      </c>
      <c r="D31" s="227"/>
      <c r="E31" s="244"/>
      <c r="F31" s="265"/>
      <c r="G31" s="264"/>
    </row>
    <row r="32" spans="2:7" ht="19.5" customHeight="1">
      <c r="B32" s="252"/>
      <c r="C32" s="471" t="s">
        <v>67</v>
      </c>
      <c r="D32" s="227"/>
      <c r="E32" s="244"/>
      <c r="F32" s="265"/>
      <c r="G32" s="264"/>
    </row>
    <row r="33" spans="2:7" ht="19.5" customHeight="1">
      <c r="B33" s="269" t="s">
        <v>444</v>
      </c>
      <c r="C33" s="270"/>
      <c r="D33" s="271"/>
      <c r="E33" s="275"/>
      <c r="F33" s="272"/>
      <c r="G33" s="273"/>
    </row>
    <row r="34" spans="2:7" ht="19.5" customHeight="1">
      <c r="B34" s="252"/>
      <c r="C34" s="471" t="s">
        <v>509</v>
      </c>
      <c r="D34" s="227"/>
      <c r="E34" s="244"/>
      <c r="F34" s="265"/>
      <c r="G34" s="264"/>
    </row>
    <row r="35" spans="2:7" ht="19.5" customHeight="1">
      <c r="B35" s="252"/>
      <c r="C35" s="471" t="s">
        <v>510</v>
      </c>
      <c r="D35" s="227"/>
      <c r="E35" s="244"/>
      <c r="F35" s="265"/>
      <c r="G35" s="264"/>
    </row>
    <row r="36" spans="2:7" ht="19.5" customHeight="1">
      <c r="B36" s="252"/>
      <c r="C36" s="471" t="s">
        <v>67</v>
      </c>
      <c r="D36" s="227"/>
      <c r="E36" s="244"/>
      <c r="F36" s="265"/>
      <c r="G36" s="264"/>
    </row>
    <row r="37" spans="2:7" ht="19.5" customHeight="1">
      <c r="B37" s="269" t="s">
        <v>446</v>
      </c>
      <c r="C37" s="270"/>
      <c r="D37" s="271"/>
      <c r="E37" s="275"/>
      <c r="F37" s="272"/>
      <c r="G37" s="273"/>
    </row>
    <row r="38" spans="2:7" ht="19.5" customHeight="1">
      <c r="B38" s="252"/>
      <c r="C38" s="471" t="s">
        <v>509</v>
      </c>
      <c r="D38" s="227"/>
      <c r="E38" s="244"/>
      <c r="F38" s="265"/>
      <c r="G38" s="264"/>
    </row>
    <row r="39" spans="2:7" ht="19.5" customHeight="1">
      <c r="B39" s="252"/>
      <c r="C39" s="471" t="s">
        <v>510</v>
      </c>
      <c r="D39" s="227"/>
      <c r="E39" s="244"/>
      <c r="F39" s="265"/>
      <c r="G39" s="264"/>
    </row>
    <row r="40" spans="2:7" ht="19.5" customHeight="1">
      <c r="B40" s="252"/>
      <c r="C40" s="471" t="s">
        <v>67</v>
      </c>
      <c r="D40" s="227"/>
      <c r="E40" s="244"/>
      <c r="F40" s="265"/>
      <c r="G40" s="264"/>
    </row>
    <row r="41" spans="2:7" ht="19.5" customHeight="1">
      <c r="B41" s="269" t="s">
        <v>754</v>
      </c>
      <c r="C41" s="270"/>
      <c r="D41" s="271"/>
      <c r="E41" s="275"/>
      <c r="F41" s="272"/>
      <c r="G41" s="273"/>
    </row>
    <row r="42" spans="2:7" ht="19.5" customHeight="1">
      <c r="B42" s="252"/>
      <c r="C42" s="471" t="s">
        <v>509</v>
      </c>
      <c r="D42" s="227"/>
      <c r="E42" s="244"/>
      <c r="F42" s="265"/>
      <c r="G42" s="264"/>
    </row>
    <row r="43" spans="2:7" ht="19.5" customHeight="1">
      <c r="B43" s="252"/>
      <c r="C43" s="471" t="s">
        <v>510</v>
      </c>
      <c r="D43" s="227"/>
      <c r="E43" s="244"/>
      <c r="F43" s="265"/>
      <c r="G43" s="264"/>
    </row>
    <row r="44" spans="2:7" ht="19.5" customHeight="1">
      <c r="B44" s="252"/>
      <c r="C44" s="471" t="s">
        <v>67</v>
      </c>
      <c r="D44" s="227"/>
      <c r="E44" s="244"/>
      <c r="F44" s="265"/>
      <c r="G44" s="264"/>
    </row>
    <row r="45" spans="2:7" ht="19.5" customHeight="1">
      <c r="B45" s="269" t="s">
        <v>448</v>
      </c>
      <c r="C45" s="270"/>
      <c r="D45" s="271"/>
      <c r="E45" s="275"/>
      <c r="F45" s="272"/>
      <c r="G45" s="273"/>
    </row>
    <row r="46" spans="2:7" ht="19.5" customHeight="1">
      <c r="B46" s="252"/>
      <c r="C46" s="471" t="s">
        <v>509</v>
      </c>
      <c r="D46" s="227"/>
      <c r="E46" s="244"/>
      <c r="F46" s="265"/>
      <c r="G46" s="264"/>
    </row>
    <row r="47" spans="2:7" ht="19.5" customHeight="1">
      <c r="B47" s="252"/>
      <c r="C47" s="471" t="s">
        <v>510</v>
      </c>
      <c r="D47" s="227"/>
      <c r="E47" s="244"/>
      <c r="F47" s="265"/>
      <c r="G47" s="264"/>
    </row>
    <row r="48" spans="2:7" ht="19.5" customHeight="1">
      <c r="B48" s="252"/>
      <c r="C48" s="471" t="s">
        <v>67</v>
      </c>
      <c r="D48" s="227"/>
      <c r="E48" s="244"/>
      <c r="F48" s="265"/>
      <c r="G48" s="264"/>
    </row>
    <row r="49" spans="1:16384" ht="19.5" customHeight="1">
      <c r="B49" s="269" t="s">
        <v>427</v>
      </c>
      <c r="C49" s="270"/>
      <c r="D49" s="271"/>
      <c r="E49" s="275"/>
      <c r="F49" s="272"/>
      <c r="G49" s="273"/>
    </row>
    <row r="50" spans="1:16384" ht="19.5" customHeight="1">
      <c r="B50" s="252"/>
      <c r="C50" s="471" t="s">
        <v>509</v>
      </c>
      <c r="D50" s="227"/>
      <c r="E50" s="244"/>
      <c r="F50" s="265"/>
      <c r="G50" s="264"/>
    </row>
    <row r="51" spans="1:16384" ht="19.5" customHeight="1">
      <c r="B51" s="252"/>
      <c r="C51" s="471" t="s">
        <v>510</v>
      </c>
      <c r="D51" s="227"/>
      <c r="E51" s="244"/>
      <c r="F51" s="265"/>
      <c r="G51" s="264"/>
    </row>
    <row r="52" spans="1:16384" ht="19.5" customHeight="1" thickBot="1">
      <c r="B52" s="254"/>
      <c r="C52" s="472" t="s">
        <v>67</v>
      </c>
      <c r="D52" s="249"/>
      <c r="E52" s="250"/>
      <c r="F52" s="280"/>
      <c r="G52" s="281"/>
    </row>
    <row r="53" spans="1:16384" ht="19.5" customHeight="1" thickTop="1" thickBot="1">
      <c r="B53" s="1430" t="s">
        <v>471</v>
      </c>
      <c r="C53" s="1431"/>
      <c r="D53" s="1432"/>
      <c r="E53" s="247"/>
      <c r="F53" s="278"/>
      <c r="G53" s="279"/>
    </row>
    <row r="54" spans="1:16384" ht="12.75" customHeight="1">
      <c r="B54" s="225"/>
      <c r="C54" s="225"/>
      <c r="D54" s="225"/>
      <c r="E54" s="240"/>
      <c r="F54" s="261"/>
      <c r="G54" s="261"/>
    </row>
    <row r="55" spans="1:16384" s="925" customFormat="1" ht="13.5" customHeight="1">
      <c r="B55" s="167" t="s">
        <v>707</v>
      </c>
      <c r="C55" s="926" t="s">
        <v>782</v>
      </c>
      <c r="D55" s="926"/>
      <c r="E55" s="927"/>
      <c r="F55" s="927"/>
      <c r="G55" s="928"/>
      <c r="H55" s="928"/>
      <c r="I55" s="929"/>
      <c r="J55" s="930"/>
    </row>
    <row r="56" spans="1:16384" s="276" customFormat="1" ht="13.5" customHeight="1">
      <c r="B56" s="895" t="s">
        <v>19</v>
      </c>
      <c r="C56" s="896" t="s">
        <v>743</v>
      </c>
      <c r="D56" s="225"/>
      <c r="E56" s="239"/>
      <c r="F56" s="239"/>
      <c r="G56" s="239"/>
    </row>
    <row r="57" spans="1:16384" s="1151" customFormat="1" ht="13.5" customHeight="1">
      <c r="B57" s="895" t="s">
        <v>66</v>
      </c>
      <c r="C57" s="168" t="s">
        <v>798</v>
      </c>
      <c r="G57" s="164"/>
      <c r="H57" s="164"/>
      <c r="I57" s="164"/>
      <c r="J57" s="164"/>
      <c r="K57" s="164"/>
      <c r="L57" s="164"/>
    </row>
    <row r="58" spans="1:16384" s="276" customFormat="1" ht="13.5" customHeight="1">
      <c r="B58" s="895" t="s">
        <v>19</v>
      </c>
      <c r="C58" s="896" t="s">
        <v>50</v>
      </c>
      <c r="D58" s="225"/>
      <c r="E58" s="239"/>
      <c r="F58" s="239"/>
      <c r="G58" s="239"/>
    </row>
    <row r="59" spans="1:16384" s="276" customFormat="1" ht="13.5" customHeight="1">
      <c r="B59" s="895" t="s">
        <v>19</v>
      </c>
      <c r="C59" s="896" t="s">
        <v>758</v>
      </c>
      <c r="D59" s="225"/>
      <c r="E59" s="239"/>
      <c r="F59" s="239"/>
      <c r="G59" s="239"/>
    </row>
    <row r="60" spans="1:16384" s="276" customFormat="1" ht="40.5" customHeight="1">
      <c r="B60" s="895" t="s">
        <v>19</v>
      </c>
      <c r="C60" s="1429" t="s">
        <v>789</v>
      </c>
      <c r="D60" s="1429"/>
      <c r="E60" s="1429"/>
      <c r="F60" s="1429"/>
      <c r="G60" s="1429"/>
      <c r="H60" s="277"/>
      <c r="I60" s="277"/>
    </row>
    <row r="61" spans="1:16384" s="276" customFormat="1" ht="27" customHeight="1">
      <c r="A61" s="284"/>
      <c r="B61" s="162" t="s">
        <v>19</v>
      </c>
      <c r="C61" s="1403" t="s">
        <v>756</v>
      </c>
      <c r="D61" s="1405"/>
      <c r="E61" s="1405"/>
      <c r="F61" s="1405"/>
      <c r="G61" s="1405"/>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N61" s="284"/>
      <c r="DO61" s="284"/>
      <c r="DP61" s="284"/>
      <c r="DQ61" s="284"/>
      <c r="DR61" s="284"/>
      <c r="DS61" s="284"/>
      <c r="DT61" s="284"/>
      <c r="DU61" s="284"/>
      <c r="DV61" s="284"/>
      <c r="DW61" s="284"/>
      <c r="DX61" s="284"/>
      <c r="DY61" s="284"/>
      <c r="DZ61" s="284"/>
      <c r="EA61" s="284"/>
      <c r="EB61" s="284"/>
      <c r="EC61" s="284"/>
      <c r="ED61" s="284"/>
      <c r="EE61" s="284"/>
      <c r="EF61" s="284"/>
      <c r="EG61" s="284"/>
      <c r="EH61" s="284"/>
      <c r="EI61" s="284"/>
      <c r="EJ61" s="284"/>
      <c r="EK61" s="284"/>
      <c r="EL61" s="284"/>
      <c r="EM61" s="284"/>
      <c r="EN61" s="284"/>
      <c r="EO61" s="284"/>
      <c r="EP61" s="284"/>
      <c r="EQ61" s="284"/>
      <c r="ER61" s="284"/>
      <c r="ES61" s="284"/>
      <c r="ET61" s="284"/>
      <c r="EU61" s="284"/>
      <c r="EV61" s="284"/>
      <c r="EW61" s="284"/>
      <c r="EX61" s="284"/>
      <c r="EY61" s="284"/>
      <c r="EZ61" s="284"/>
      <c r="FA61" s="284"/>
      <c r="FB61" s="284"/>
      <c r="FC61" s="284"/>
      <c r="FD61" s="284"/>
      <c r="FE61" s="284"/>
      <c r="FF61" s="284"/>
      <c r="FG61" s="284"/>
      <c r="FH61" s="284"/>
      <c r="FI61" s="284"/>
      <c r="FJ61" s="284"/>
      <c r="FK61" s="284"/>
      <c r="FL61" s="284"/>
      <c r="FM61" s="284"/>
      <c r="FN61" s="284"/>
      <c r="FO61" s="284"/>
      <c r="FP61" s="284"/>
      <c r="FQ61" s="284"/>
      <c r="FR61" s="284"/>
      <c r="FS61" s="284"/>
      <c r="FT61" s="284"/>
      <c r="FU61" s="284"/>
      <c r="FV61" s="284"/>
      <c r="FW61" s="284"/>
      <c r="FX61" s="284"/>
      <c r="FY61" s="284"/>
      <c r="FZ61" s="284"/>
      <c r="GA61" s="284"/>
      <c r="GB61" s="284"/>
      <c r="GC61" s="284"/>
      <c r="GD61" s="284"/>
      <c r="GE61" s="284"/>
      <c r="GF61" s="284"/>
      <c r="GG61" s="284"/>
      <c r="GH61" s="284"/>
      <c r="GI61" s="284"/>
      <c r="GJ61" s="284"/>
      <c r="GK61" s="284"/>
      <c r="GL61" s="284"/>
      <c r="GM61" s="284"/>
      <c r="GN61" s="284"/>
      <c r="GO61" s="284"/>
      <c r="GP61" s="284"/>
      <c r="GQ61" s="284"/>
      <c r="GR61" s="284"/>
      <c r="GS61" s="284"/>
      <c r="GT61" s="284"/>
      <c r="GU61" s="284"/>
      <c r="GV61" s="284"/>
      <c r="GW61" s="284"/>
      <c r="GX61" s="284"/>
      <c r="GY61" s="284"/>
      <c r="GZ61" s="284"/>
      <c r="HA61" s="284"/>
      <c r="HB61" s="284"/>
      <c r="HC61" s="284"/>
      <c r="HD61" s="284"/>
      <c r="HE61" s="284"/>
      <c r="HF61" s="284"/>
      <c r="HG61" s="284"/>
      <c r="HH61" s="284"/>
      <c r="HI61" s="284"/>
      <c r="HJ61" s="284"/>
      <c r="HK61" s="284"/>
      <c r="HL61" s="284"/>
      <c r="HM61" s="284"/>
      <c r="HN61" s="284"/>
      <c r="HO61" s="284"/>
      <c r="HP61" s="284"/>
      <c r="HQ61" s="284"/>
      <c r="HR61" s="284"/>
      <c r="HS61" s="284"/>
      <c r="HT61" s="284"/>
      <c r="HU61" s="284"/>
      <c r="HV61" s="284"/>
      <c r="HW61" s="284"/>
      <c r="HX61" s="284"/>
      <c r="HY61" s="284"/>
      <c r="HZ61" s="284"/>
      <c r="IA61" s="284"/>
      <c r="IB61" s="284"/>
      <c r="IC61" s="284"/>
      <c r="ID61" s="284"/>
      <c r="IE61" s="284"/>
      <c r="IF61" s="284"/>
      <c r="IG61" s="284"/>
      <c r="IH61" s="284"/>
      <c r="II61" s="284"/>
      <c r="IJ61" s="284"/>
      <c r="IK61" s="284"/>
      <c r="IL61" s="284"/>
      <c r="IM61" s="284"/>
      <c r="IN61" s="284"/>
      <c r="IO61" s="284"/>
      <c r="IP61" s="284"/>
      <c r="IQ61" s="284"/>
      <c r="IR61" s="284"/>
      <c r="IS61" s="284"/>
      <c r="IT61" s="284"/>
      <c r="IU61" s="284"/>
      <c r="IV61" s="284"/>
      <c r="IW61" s="284"/>
      <c r="IX61" s="284"/>
      <c r="IY61" s="284"/>
      <c r="IZ61" s="284"/>
      <c r="JA61" s="284"/>
      <c r="JB61" s="284"/>
      <c r="JC61" s="284"/>
      <c r="JD61" s="284"/>
      <c r="JE61" s="284"/>
      <c r="JF61" s="284"/>
      <c r="JG61" s="284"/>
      <c r="JH61" s="284"/>
      <c r="JI61" s="284"/>
      <c r="JJ61" s="284"/>
      <c r="JK61" s="284"/>
      <c r="JL61" s="284"/>
      <c r="JM61" s="284"/>
      <c r="JN61" s="284"/>
      <c r="JO61" s="284"/>
      <c r="JP61" s="284"/>
      <c r="JQ61" s="284"/>
      <c r="JR61" s="284"/>
      <c r="JS61" s="284"/>
      <c r="JT61" s="284"/>
      <c r="JU61" s="284"/>
      <c r="JV61" s="284"/>
      <c r="JW61" s="284"/>
      <c r="JX61" s="284"/>
      <c r="JY61" s="284"/>
      <c r="JZ61" s="284"/>
      <c r="KA61" s="284"/>
      <c r="KB61" s="284"/>
      <c r="KC61" s="284"/>
      <c r="KD61" s="284"/>
      <c r="KE61" s="284"/>
      <c r="KF61" s="284"/>
      <c r="KG61" s="284"/>
      <c r="KH61" s="284"/>
      <c r="KI61" s="284"/>
      <c r="KJ61" s="284"/>
      <c r="KK61" s="284"/>
      <c r="KL61" s="284"/>
      <c r="KM61" s="284"/>
      <c r="KN61" s="284"/>
      <c r="KO61" s="284"/>
      <c r="KP61" s="284"/>
      <c r="KQ61" s="284"/>
      <c r="KR61" s="284"/>
      <c r="KS61" s="284"/>
      <c r="KT61" s="284"/>
      <c r="KU61" s="284"/>
      <c r="KV61" s="284"/>
      <c r="KW61" s="284"/>
      <c r="KX61" s="284"/>
      <c r="KY61" s="284"/>
      <c r="KZ61" s="284"/>
      <c r="LA61" s="284"/>
      <c r="LB61" s="284"/>
      <c r="LC61" s="284"/>
      <c r="LD61" s="284"/>
      <c r="LE61" s="284"/>
      <c r="LF61" s="284"/>
      <c r="LG61" s="284"/>
      <c r="LH61" s="284"/>
      <c r="LI61" s="284"/>
      <c r="LJ61" s="284"/>
      <c r="LK61" s="284"/>
      <c r="LL61" s="284"/>
      <c r="LM61" s="284"/>
      <c r="LN61" s="284"/>
      <c r="LO61" s="284"/>
      <c r="LP61" s="284"/>
      <c r="LQ61" s="284"/>
      <c r="LR61" s="284"/>
      <c r="LS61" s="284"/>
      <c r="LT61" s="284"/>
      <c r="LU61" s="284"/>
      <c r="LV61" s="284"/>
      <c r="LW61" s="284"/>
      <c r="LX61" s="284"/>
      <c r="LY61" s="284"/>
      <c r="LZ61" s="284"/>
      <c r="MA61" s="284"/>
      <c r="MB61" s="284"/>
      <c r="MC61" s="284"/>
      <c r="MD61" s="284"/>
      <c r="ME61" s="284"/>
      <c r="MF61" s="284"/>
      <c r="MG61" s="284"/>
      <c r="MH61" s="284"/>
      <c r="MI61" s="284"/>
      <c r="MJ61" s="284"/>
      <c r="MK61" s="284"/>
      <c r="ML61" s="284"/>
      <c r="MM61" s="284"/>
      <c r="MN61" s="284"/>
      <c r="MO61" s="284"/>
      <c r="MP61" s="284"/>
      <c r="MQ61" s="284"/>
      <c r="MR61" s="284"/>
      <c r="MS61" s="284"/>
      <c r="MT61" s="284"/>
      <c r="MU61" s="284"/>
      <c r="MV61" s="284"/>
      <c r="MW61" s="284"/>
      <c r="MX61" s="284"/>
      <c r="MY61" s="284"/>
      <c r="MZ61" s="284"/>
      <c r="NA61" s="284"/>
      <c r="NB61" s="284"/>
      <c r="NC61" s="284"/>
      <c r="ND61" s="284"/>
      <c r="NE61" s="284"/>
      <c r="NF61" s="284"/>
      <c r="NG61" s="284"/>
      <c r="NH61" s="284"/>
      <c r="NI61" s="284"/>
      <c r="NJ61" s="284"/>
      <c r="NK61" s="284"/>
      <c r="NL61" s="284"/>
      <c r="NM61" s="284"/>
      <c r="NN61" s="284"/>
      <c r="NO61" s="284"/>
      <c r="NP61" s="284"/>
      <c r="NQ61" s="284"/>
      <c r="NR61" s="284"/>
      <c r="NS61" s="284"/>
      <c r="NT61" s="284"/>
      <c r="NU61" s="284"/>
      <c r="NV61" s="284"/>
      <c r="NW61" s="284"/>
      <c r="NX61" s="284"/>
      <c r="NY61" s="284"/>
      <c r="NZ61" s="284"/>
      <c r="OA61" s="284"/>
      <c r="OB61" s="284"/>
      <c r="OC61" s="284"/>
      <c r="OD61" s="284"/>
      <c r="OE61" s="284"/>
      <c r="OF61" s="284"/>
      <c r="OG61" s="284"/>
      <c r="OH61" s="284"/>
      <c r="OI61" s="284"/>
      <c r="OJ61" s="284"/>
      <c r="OK61" s="284"/>
      <c r="OL61" s="284"/>
      <c r="OM61" s="284"/>
      <c r="ON61" s="284"/>
      <c r="OO61" s="284"/>
      <c r="OP61" s="284"/>
      <c r="OQ61" s="284"/>
      <c r="OR61" s="284"/>
      <c r="OS61" s="284"/>
      <c r="OT61" s="284"/>
      <c r="OU61" s="284"/>
      <c r="OV61" s="284"/>
      <c r="OW61" s="284"/>
      <c r="OX61" s="284"/>
      <c r="OY61" s="284"/>
      <c r="OZ61" s="284"/>
      <c r="PA61" s="284"/>
      <c r="PB61" s="284"/>
      <c r="PC61" s="284"/>
      <c r="PD61" s="284"/>
      <c r="PE61" s="284"/>
      <c r="PF61" s="284"/>
      <c r="PG61" s="284"/>
      <c r="PH61" s="284"/>
      <c r="PI61" s="284"/>
      <c r="PJ61" s="284"/>
      <c r="PK61" s="284"/>
      <c r="PL61" s="284"/>
      <c r="PM61" s="284"/>
      <c r="PN61" s="284"/>
      <c r="PO61" s="284"/>
      <c r="PP61" s="284"/>
      <c r="PQ61" s="284"/>
      <c r="PR61" s="284"/>
      <c r="PS61" s="284"/>
      <c r="PT61" s="284"/>
      <c r="PU61" s="284"/>
      <c r="PV61" s="284"/>
      <c r="PW61" s="284"/>
      <c r="PX61" s="284"/>
      <c r="PY61" s="284"/>
      <c r="PZ61" s="284"/>
      <c r="QA61" s="284"/>
      <c r="QB61" s="284"/>
      <c r="QC61" s="284"/>
      <c r="QD61" s="284"/>
      <c r="QE61" s="284"/>
      <c r="QF61" s="284"/>
      <c r="QG61" s="284"/>
      <c r="QH61" s="284"/>
      <c r="QI61" s="284"/>
      <c r="QJ61" s="284"/>
      <c r="QK61" s="284"/>
      <c r="QL61" s="284"/>
      <c r="QM61" s="284"/>
      <c r="QN61" s="284"/>
      <c r="QO61" s="284"/>
      <c r="QP61" s="284"/>
      <c r="QQ61" s="284"/>
      <c r="QR61" s="284"/>
      <c r="QS61" s="284"/>
      <c r="QT61" s="284"/>
      <c r="QU61" s="284"/>
      <c r="QV61" s="284"/>
      <c r="QW61" s="284"/>
      <c r="QX61" s="284"/>
      <c r="QY61" s="284"/>
      <c r="QZ61" s="284"/>
      <c r="RA61" s="284"/>
      <c r="RB61" s="284"/>
      <c r="RC61" s="284"/>
      <c r="RD61" s="284"/>
      <c r="RE61" s="284"/>
      <c r="RF61" s="284"/>
      <c r="RG61" s="284"/>
      <c r="RH61" s="284"/>
      <c r="RI61" s="284"/>
      <c r="RJ61" s="284"/>
      <c r="RK61" s="284"/>
      <c r="RL61" s="284"/>
      <c r="RM61" s="284"/>
      <c r="RN61" s="284"/>
      <c r="RO61" s="284"/>
      <c r="RP61" s="284"/>
      <c r="RQ61" s="284"/>
      <c r="RR61" s="284"/>
      <c r="RS61" s="284"/>
      <c r="RT61" s="284"/>
      <c r="RU61" s="284"/>
      <c r="RV61" s="284"/>
      <c r="RW61" s="284"/>
      <c r="RX61" s="284"/>
      <c r="RY61" s="284"/>
      <c r="RZ61" s="284"/>
      <c r="SA61" s="284"/>
      <c r="SB61" s="284"/>
      <c r="SC61" s="284"/>
      <c r="SD61" s="284"/>
      <c r="SE61" s="284"/>
      <c r="SF61" s="284"/>
      <c r="SG61" s="284"/>
      <c r="SH61" s="284"/>
      <c r="SI61" s="284"/>
      <c r="SJ61" s="284"/>
      <c r="SK61" s="284"/>
      <c r="SL61" s="284"/>
      <c r="SM61" s="284"/>
      <c r="SN61" s="284"/>
      <c r="SO61" s="284"/>
      <c r="SP61" s="284"/>
      <c r="SQ61" s="284"/>
      <c r="SR61" s="284"/>
      <c r="SS61" s="284"/>
      <c r="ST61" s="284"/>
      <c r="SU61" s="284"/>
      <c r="SV61" s="284"/>
      <c r="SW61" s="284"/>
      <c r="SX61" s="284"/>
      <c r="SY61" s="284"/>
      <c r="SZ61" s="284"/>
      <c r="TA61" s="284"/>
      <c r="TB61" s="284"/>
      <c r="TC61" s="284"/>
      <c r="TD61" s="284"/>
      <c r="TE61" s="284"/>
      <c r="TF61" s="284"/>
      <c r="TG61" s="284"/>
      <c r="TH61" s="284"/>
      <c r="TI61" s="284"/>
      <c r="TJ61" s="284"/>
      <c r="TK61" s="284"/>
      <c r="TL61" s="284"/>
      <c r="TM61" s="284"/>
      <c r="TN61" s="284"/>
      <c r="TO61" s="284"/>
      <c r="TP61" s="284"/>
      <c r="TQ61" s="284"/>
      <c r="TR61" s="284"/>
      <c r="TS61" s="284"/>
      <c r="TT61" s="284"/>
      <c r="TU61" s="284"/>
      <c r="TV61" s="284"/>
      <c r="TW61" s="284"/>
      <c r="TX61" s="284"/>
      <c r="TY61" s="284"/>
      <c r="TZ61" s="284"/>
      <c r="UA61" s="284"/>
      <c r="UB61" s="284"/>
      <c r="UC61" s="284"/>
      <c r="UD61" s="284"/>
      <c r="UE61" s="284"/>
      <c r="UF61" s="284"/>
      <c r="UG61" s="284"/>
      <c r="UH61" s="284"/>
      <c r="UI61" s="284"/>
      <c r="UJ61" s="284"/>
      <c r="UK61" s="284"/>
      <c r="UL61" s="284"/>
      <c r="UM61" s="284"/>
      <c r="UN61" s="284"/>
      <c r="UO61" s="284"/>
      <c r="UP61" s="284"/>
      <c r="UQ61" s="284"/>
      <c r="UR61" s="284"/>
      <c r="US61" s="284"/>
      <c r="UT61" s="284"/>
      <c r="UU61" s="284"/>
      <c r="UV61" s="284"/>
      <c r="UW61" s="284"/>
      <c r="UX61" s="284"/>
      <c r="UY61" s="284"/>
      <c r="UZ61" s="284"/>
      <c r="VA61" s="284"/>
      <c r="VB61" s="284"/>
      <c r="VC61" s="284"/>
      <c r="VD61" s="284"/>
      <c r="VE61" s="284"/>
      <c r="VF61" s="284"/>
      <c r="VG61" s="284"/>
      <c r="VH61" s="284"/>
      <c r="VI61" s="284"/>
      <c r="VJ61" s="284"/>
      <c r="VK61" s="284"/>
      <c r="VL61" s="284"/>
      <c r="VM61" s="284"/>
      <c r="VN61" s="284"/>
      <c r="VO61" s="284"/>
      <c r="VP61" s="284"/>
      <c r="VQ61" s="284"/>
      <c r="VR61" s="284"/>
      <c r="VS61" s="284"/>
      <c r="VT61" s="284"/>
      <c r="VU61" s="284"/>
      <c r="VV61" s="284"/>
      <c r="VW61" s="284"/>
      <c r="VX61" s="284"/>
      <c r="VY61" s="284"/>
      <c r="VZ61" s="284"/>
      <c r="WA61" s="284"/>
      <c r="WB61" s="284"/>
      <c r="WC61" s="284"/>
      <c r="WD61" s="284"/>
      <c r="WE61" s="284"/>
      <c r="WF61" s="284"/>
      <c r="WG61" s="284"/>
      <c r="WH61" s="284"/>
      <c r="WI61" s="284"/>
      <c r="WJ61" s="284"/>
      <c r="WK61" s="284"/>
      <c r="WL61" s="284"/>
      <c r="WM61" s="284"/>
      <c r="WN61" s="284"/>
      <c r="WO61" s="284"/>
      <c r="WP61" s="284"/>
      <c r="WQ61" s="284"/>
      <c r="WR61" s="284"/>
      <c r="WS61" s="284"/>
      <c r="WT61" s="284"/>
      <c r="WU61" s="284"/>
      <c r="WV61" s="284"/>
      <c r="WW61" s="284"/>
      <c r="WX61" s="284"/>
      <c r="WY61" s="284"/>
      <c r="WZ61" s="284"/>
      <c r="XA61" s="284"/>
      <c r="XB61" s="284"/>
      <c r="XC61" s="284"/>
      <c r="XD61" s="284"/>
      <c r="XE61" s="284"/>
      <c r="XF61" s="284"/>
      <c r="XG61" s="284"/>
      <c r="XH61" s="284"/>
      <c r="XI61" s="284"/>
      <c r="XJ61" s="284"/>
      <c r="XK61" s="284"/>
      <c r="XL61" s="284"/>
      <c r="XM61" s="284"/>
      <c r="XN61" s="284"/>
      <c r="XO61" s="284"/>
      <c r="XP61" s="284"/>
      <c r="XQ61" s="284"/>
      <c r="XR61" s="284"/>
      <c r="XS61" s="284"/>
      <c r="XT61" s="284"/>
      <c r="XU61" s="284"/>
      <c r="XV61" s="284"/>
      <c r="XW61" s="284"/>
      <c r="XX61" s="284"/>
      <c r="XY61" s="284"/>
      <c r="XZ61" s="284"/>
      <c r="YA61" s="284"/>
      <c r="YB61" s="284"/>
      <c r="YC61" s="284"/>
      <c r="YD61" s="284"/>
      <c r="YE61" s="284"/>
      <c r="YF61" s="284"/>
      <c r="YG61" s="284"/>
      <c r="YH61" s="284"/>
      <c r="YI61" s="284"/>
      <c r="YJ61" s="284"/>
      <c r="YK61" s="284"/>
      <c r="YL61" s="284"/>
      <c r="YM61" s="284"/>
      <c r="YN61" s="284"/>
      <c r="YO61" s="284"/>
      <c r="YP61" s="284"/>
      <c r="YQ61" s="284"/>
      <c r="YR61" s="284"/>
      <c r="YS61" s="284"/>
      <c r="YT61" s="284"/>
      <c r="YU61" s="284"/>
      <c r="YV61" s="284"/>
      <c r="YW61" s="284"/>
      <c r="YX61" s="284"/>
      <c r="YY61" s="284"/>
      <c r="YZ61" s="284"/>
      <c r="ZA61" s="284"/>
      <c r="ZB61" s="284"/>
      <c r="ZC61" s="284"/>
      <c r="ZD61" s="284"/>
      <c r="ZE61" s="284"/>
      <c r="ZF61" s="284"/>
      <c r="ZG61" s="284"/>
      <c r="ZH61" s="284"/>
      <c r="ZI61" s="284"/>
      <c r="ZJ61" s="284"/>
      <c r="ZK61" s="284"/>
      <c r="ZL61" s="284"/>
      <c r="ZM61" s="284"/>
      <c r="ZN61" s="284"/>
      <c r="ZO61" s="284"/>
      <c r="ZP61" s="284"/>
      <c r="ZQ61" s="284"/>
      <c r="ZR61" s="284"/>
      <c r="ZS61" s="284"/>
      <c r="ZT61" s="284"/>
      <c r="ZU61" s="284"/>
      <c r="ZV61" s="284"/>
      <c r="ZW61" s="284"/>
      <c r="ZX61" s="284"/>
      <c r="ZY61" s="284"/>
      <c r="ZZ61" s="284"/>
      <c r="AAA61" s="284"/>
      <c r="AAB61" s="284"/>
      <c r="AAC61" s="284"/>
      <c r="AAD61" s="284"/>
      <c r="AAE61" s="284"/>
      <c r="AAF61" s="284"/>
      <c r="AAG61" s="284"/>
      <c r="AAH61" s="284"/>
      <c r="AAI61" s="284"/>
      <c r="AAJ61" s="284"/>
      <c r="AAK61" s="284"/>
      <c r="AAL61" s="284"/>
      <c r="AAM61" s="284"/>
      <c r="AAN61" s="284"/>
      <c r="AAO61" s="284"/>
      <c r="AAP61" s="284"/>
      <c r="AAQ61" s="284"/>
      <c r="AAR61" s="284"/>
      <c r="AAS61" s="284"/>
      <c r="AAT61" s="284"/>
      <c r="AAU61" s="284"/>
      <c r="AAV61" s="284"/>
      <c r="AAW61" s="284"/>
      <c r="AAX61" s="284"/>
      <c r="AAY61" s="284"/>
      <c r="AAZ61" s="284"/>
      <c r="ABA61" s="284"/>
      <c r="ABB61" s="284"/>
      <c r="ABC61" s="284"/>
      <c r="ABD61" s="284"/>
      <c r="ABE61" s="284"/>
      <c r="ABF61" s="284"/>
      <c r="ABG61" s="284"/>
      <c r="ABH61" s="284"/>
      <c r="ABI61" s="284"/>
      <c r="ABJ61" s="284"/>
      <c r="ABK61" s="284"/>
      <c r="ABL61" s="284"/>
      <c r="ABM61" s="284"/>
      <c r="ABN61" s="284"/>
      <c r="ABO61" s="284"/>
      <c r="ABP61" s="284"/>
      <c r="ABQ61" s="284"/>
      <c r="ABR61" s="284"/>
      <c r="ABS61" s="284"/>
      <c r="ABT61" s="284"/>
      <c r="ABU61" s="284"/>
      <c r="ABV61" s="284"/>
      <c r="ABW61" s="284"/>
      <c r="ABX61" s="284"/>
      <c r="ABY61" s="284"/>
      <c r="ABZ61" s="284"/>
      <c r="ACA61" s="284"/>
      <c r="ACB61" s="284"/>
      <c r="ACC61" s="284"/>
      <c r="ACD61" s="284"/>
      <c r="ACE61" s="284"/>
      <c r="ACF61" s="284"/>
      <c r="ACG61" s="284"/>
      <c r="ACH61" s="284"/>
      <c r="ACI61" s="284"/>
      <c r="ACJ61" s="284"/>
      <c r="ACK61" s="284"/>
      <c r="ACL61" s="284"/>
      <c r="ACM61" s="284"/>
      <c r="ACN61" s="284"/>
      <c r="ACO61" s="284"/>
      <c r="ACP61" s="284"/>
      <c r="ACQ61" s="284"/>
      <c r="ACR61" s="284"/>
      <c r="ACS61" s="284"/>
      <c r="ACT61" s="284"/>
      <c r="ACU61" s="284"/>
      <c r="ACV61" s="284"/>
      <c r="ACW61" s="284"/>
      <c r="ACX61" s="284"/>
      <c r="ACY61" s="284"/>
      <c r="ACZ61" s="284"/>
      <c r="ADA61" s="284"/>
      <c r="ADB61" s="284"/>
      <c r="ADC61" s="284"/>
      <c r="ADD61" s="284"/>
      <c r="ADE61" s="284"/>
      <c r="ADF61" s="284"/>
      <c r="ADG61" s="284"/>
      <c r="ADH61" s="284"/>
      <c r="ADI61" s="284"/>
      <c r="ADJ61" s="284"/>
      <c r="ADK61" s="284"/>
      <c r="ADL61" s="284"/>
      <c r="ADM61" s="284"/>
      <c r="ADN61" s="284"/>
      <c r="ADO61" s="284"/>
      <c r="ADP61" s="284"/>
      <c r="ADQ61" s="284"/>
      <c r="ADR61" s="284"/>
      <c r="ADS61" s="284"/>
      <c r="ADT61" s="284"/>
      <c r="ADU61" s="284"/>
      <c r="ADV61" s="284"/>
      <c r="ADW61" s="284"/>
      <c r="ADX61" s="284"/>
      <c r="ADY61" s="284"/>
      <c r="ADZ61" s="284"/>
      <c r="AEA61" s="284"/>
      <c r="AEB61" s="284"/>
      <c r="AEC61" s="284"/>
      <c r="AED61" s="284"/>
      <c r="AEE61" s="284"/>
      <c r="AEF61" s="284"/>
      <c r="AEG61" s="284"/>
      <c r="AEH61" s="284"/>
      <c r="AEI61" s="284"/>
      <c r="AEJ61" s="284"/>
      <c r="AEK61" s="284"/>
      <c r="AEL61" s="284"/>
      <c r="AEM61" s="284"/>
      <c r="AEN61" s="284"/>
      <c r="AEO61" s="284"/>
      <c r="AEP61" s="284"/>
      <c r="AEQ61" s="284"/>
      <c r="AER61" s="284"/>
      <c r="AES61" s="284"/>
      <c r="AET61" s="284"/>
      <c r="AEU61" s="284"/>
      <c r="AEV61" s="284"/>
      <c r="AEW61" s="284"/>
      <c r="AEX61" s="284"/>
      <c r="AEY61" s="284"/>
      <c r="AEZ61" s="284"/>
      <c r="AFA61" s="284"/>
      <c r="AFB61" s="284"/>
      <c r="AFC61" s="284"/>
      <c r="AFD61" s="284"/>
      <c r="AFE61" s="284"/>
      <c r="AFF61" s="284"/>
      <c r="AFG61" s="284"/>
      <c r="AFH61" s="284"/>
      <c r="AFI61" s="284"/>
      <c r="AFJ61" s="284"/>
      <c r="AFK61" s="284"/>
      <c r="AFL61" s="284"/>
      <c r="AFM61" s="284"/>
      <c r="AFN61" s="284"/>
      <c r="AFO61" s="284"/>
      <c r="AFP61" s="284"/>
      <c r="AFQ61" s="284"/>
      <c r="AFR61" s="284"/>
      <c r="AFS61" s="284"/>
      <c r="AFT61" s="284"/>
      <c r="AFU61" s="284"/>
      <c r="AFV61" s="284"/>
      <c r="AFW61" s="284"/>
      <c r="AFX61" s="284"/>
      <c r="AFY61" s="284"/>
      <c r="AFZ61" s="284"/>
      <c r="AGA61" s="284"/>
      <c r="AGB61" s="284"/>
      <c r="AGC61" s="284"/>
      <c r="AGD61" s="284"/>
      <c r="AGE61" s="284"/>
      <c r="AGF61" s="284"/>
      <c r="AGG61" s="284"/>
      <c r="AGH61" s="284"/>
      <c r="AGI61" s="284"/>
      <c r="AGJ61" s="284"/>
      <c r="AGK61" s="284"/>
      <c r="AGL61" s="284"/>
      <c r="AGM61" s="284"/>
      <c r="AGN61" s="284"/>
      <c r="AGO61" s="284"/>
      <c r="AGP61" s="284"/>
      <c r="AGQ61" s="284"/>
      <c r="AGR61" s="284"/>
      <c r="AGS61" s="284"/>
      <c r="AGT61" s="284"/>
      <c r="AGU61" s="284"/>
      <c r="AGV61" s="284"/>
      <c r="AGW61" s="284"/>
      <c r="AGX61" s="284"/>
      <c r="AGY61" s="284"/>
      <c r="AGZ61" s="284"/>
      <c r="AHA61" s="284"/>
      <c r="AHB61" s="284"/>
      <c r="AHC61" s="284"/>
      <c r="AHD61" s="284"/>
      <c r="AHE61" s="284"/>
      <c r="AHF61" s="284"/>
      <c r="AHG61" s="284"/>
      <c r="AHH61" s="284"/>
      <c r="AHI61" s="284"/>
      <c r="AHJ61" s="284"/>
      <c r="AHK61" s="284"/>
      <c r="AHL61" s="284"/>
      <c r="AHM61" s="284"/>
      <c r="AHN61" s="284"/>
      <c r="AHO61" s="284"/>
      <c r="AHP61" s="284"/>
      <c r="AHQ61" s="284"/>
      <c r="AHR61" s="284"/>
      <c r="AHS61" s="284"/>
      <c r="AHT61" s="284"/>
      <c r="AHU61" s="284"/>
      <c r="AHV61" s="284"/>
      <c r="AHW61" s="284"/>
      <c r="AHX61" s="284"/>
      <c r="AHY61" s="284"/>
      <c r="AHZ61" s="284"/>
      <c r="AIA61" s="284"/>
      <c r="AIB61" s="284"/>
      <c r="AIC61" s="284"/>
      <c r="AID61" s="284"/>
      <c r="AIE61" s="284"/>
      <c r="AIF61" s="284"/>
      <c r="AIG61" s="284"/>
      <c r="AIH61" s="284"/>
      <c r="AII61" s="284"/>
      <c r="AIJ61" s="284"/>
      <c r="AIK61" s="284"/>
      <c r="AIL61" s="284"/>
      <c r="AIM61" s="284"/>
      <c r="AIN61" s="284"/>
      <c r="AIO61" s="284"/>
      <c r="AIP61" s="284"/>
      <c r="AIQ61" s="284"/>
      <c r="AIR61" s="284"/>
      <c r="AIS61" s="284"/>
      <c r="AIT61" s="284"/>
      <c r="AIU61" s="284"/>
      <c r="AIV61" s="284"/>
      <c r="AIW61" s="284"/>
      <c r="AIX61" s="284"/>
      <c r="AIY61" s="284"/>
      <c r="AIZ61" s="284"/>
      <c r="AJA61" s="284"/>
      <c r="AJB61" s="284"/>
      <c r="AJC61" s="284"/>
      <c r="AJD61" s="284"/>
      <c r="AJE61" s="284"/>
      <c r="AJF61" s="284"/>
      <c r="AJG61" s="284"/>
      <c r="AJH61" s="284"/>
      <c r="AJI61" s="284"/>
      <c r="AJJ61" s="284"/>
      <c r="AJK61" s="284"/>
      <c r="AJL61" s="284"/>
      <c r="AJM61" s="284"/>
      <c r="AJN61" s="284"/>
      <c r="AJO61" s="284"/>
      <c r="AJP61" s="284"/>
      <c r="AJQ61" s="284"/>
      <c r="AJR61" s="284"/>
      <c r="AJS61" s="284"/>
      <c r="AJT61" s="284"/>
      <c r="AJU61" s="284"/>
      <c r="AJV61" s="284"/>
      <c r="AJW61" s="284"/>
      <c r="AJX61" s="284"/>
      <c r="AJY61" s="284"/>
      <c r="AJZ61" s="284"/>
      <c r="AKA61" s="284"/>
      <c r="AKB61" s="284"/>
      <c r="AKC61" s="284"/>
      <c r="AKD61" s="284"/>
      <c r="AKE61" s="284"/>
      <c r="AKF61" s="284"/>
      <c r="AKG61" s="284"/>
      <c r="AKH61" s="284"/>
      <c r="AKI61" s="284"/>
      <c r="AKJ61" s="284"/>
      <c r="AKK61" s="284"/>
      <c r="AKL61" s="284"/>
      <c r="AKM61" s="284"/>
      <c r="AKN61" s="284"/>
      <c r="AKO61" s="284"/>
      <c r="AKP61" s="284"/>
      <c r="AKQ61" s="284"/>
      <c r="AKR61" s="284"/>
      <c r="AKS61" s="284"/>
      <c r="AKT61" s="284"/>
      <c r="AKU61" s="284"/>
      <c r="AKV61" s="284"/>
      <c r="AKW61" s="284"/>
      <c r="AKX61" s="284"/>
      <c r="AKY61" s="284"/>
      <c r="AKZ61" s="284"/>
      <c r="ALA61" s="284"/>
      <c r="ALB61" s="284"/>
      <c r="ALC61" s="284"/>
      <c r="ALD61" s="284"/>
      <c r="ALE61" s="284"/>
      <c r="ALF61" s="284"/>
      <c r="ALG61" s="284"/>
      <c r="ALH61" s="284"/>
      <c r="ALI61" s="284"/>
      <c r="ALJ61" s="284"/>
      <c r="ALK61" s="284"/>
      <c r="ALL61" s="284"/>
      <c r="ALM61" s="284"/>
      <c r="ALN61" s="284"/>
      <c r="ALO61" s="284"/>
      <c r="ALP61" s="284"/>
      <c r="ALQ61" s="284"/>
      <c r="ALR61" s="284"/>
      <c r="ALS61" s="284"/>
      <c r="ALT61" s="284"/>
      <c r="ALU61" s="284"/>
      <c r="ALV61" s="284"/>
      <c r="ALW61" s="284"/>
      <c r="ALX61" s="284"/>
      <c r="ALY61" s="284"/>
      <c r="ALZ61" s="284"/>
      <c r="AMA61" s="284"/>
      <c r="AMB61" s="284"/>
      <c r="AMC61" s="284"/>
      <c r="AMD61" s="284"/>
      <c r="AME61" s="284"/>
      <c r="AMF61" s="284"/>
      <c r="AMG61" s="284"/>
      <c r="AMH61" s="284"/>
      <c r="AMI61" s="284"/>
      <c r="AMJ61" s="284"/>
      <c r="AMK61" s="284"/>
      <c r="AML61" s="284"/>
      <c r="AMM61" s="284"/>
      <c r="AMN61" s="284"/>
      <c r="AMO61" s="284"/>
      <c r="AMP61" s="284"/>
      <c r="AMQ61" s="284"/>
      <c r="AMR61" s="284"/>
      <c r="AMS61" s="284"/>
      <c r="AMT61" s="284"/>
      <c r="AMU61" s="284"/>
      <c r="AMV61" s="284"/>
      <c r="AMW61" s="284"/>
      <c r="AMX61" s="284"/>
      <c r="AMY61" s="284"/>
      <c r="AMZ61" s="284"/>
      <c r="ANA61" s="284"/>
      <c r="ANB61" s="284"/>
      <c r="ANC61" s="284"/>
      <c r="AND61" s="284"/>
      <c r="ANE61" s="284"/>
      <c r="ANF61" s="284"/>
      <c r="ANG61" s="284"/>
      <c r="ANH61" s="284"/>
      <c r="ANI61" s="284"/>
      <c r="ANJ61" s="284"/>
      <c r="ANK61" s="284"/>
      <c r="ANL61" s="284"/>
      <c r="ANM61" s="284"/>
      <c r="ANN61" s="284"/>
      <c r="ANO61" s="284"/>
      <c r="ANP61" s="284"/>
      <c r="ANQ61" s="284"/>
      <c r="ANR61" s="284"/>
      <c r="ANS61" s="284"/>
      <c r="ANT61" s="284"/>
      <c r="ANU61" s="284"/>
      <c r="ANV61" s="284"/>
      <c r="ANW61" s="284"/>
      <c r="ANX61" s="284"/>
      <c r="ANY61" s="284"/>
      <c r="ANZ61" s="284"/>
      <c r="AOA61" s="284"/>
      <c r="AOB61" s="284"/>
      <c r="AOC61" s="284"/>
      <c r="AOD61" s="284"/>
      <c r="AOE61" s="284"/>
      <c r="AOF61" s="284"/>
      <c r="AOG61" s="284"/>
      <c r="AOH61" s="284"/>
      <c r="AOI61" s="284"/>
      <c r="AOJ61" s="284"/>
      <c r="AOK61" s="284"/>
      <c r="AOL61" s="284"/>
      <c r="AOM61" s="284"/>
      <c r="AON61" s="284"/>
      <c r="AOO61" s="284"/>
      <c r="AOP61" s="284"/>
      <c r="AOQ61" s="284"/>
      <c r="AOR61" s="284"/>
      <c r="AOS61" s="284"/>
      <c r="AOT61" s="284"/>
      <c r="AOU61" s="284"/>
      <c r="AOV61" s="284"/>
      <c r="AOW61" s="284"/>
      <c r="AOX61" s="284"/>
      <c r="AOY61" s="284"/>
      <c r="AOZ61" s="284"/>
      <c r="APA61" s="284"/>
      <c r="APB61" s="284"/>
      <c r="APC61" s="284"/>
      <c r="APD61" s="284"/>
      <c r="APE61" s="284"/>
      <c r="APF61" s="284"/>
      <c r="APG61" s="284"/>
      <c r="APH61" s="284"/>
      <c r="API61" s="284"/>
      <c r="APJ61" s="284"/>
      <c r="APK61" s="284"/>
      <c r="APL61" s="284"/>
      <c r="APM61" s="284"/>
      <c r="APN61" s="284"/>
      <c r="APO61" s="284"/>
      <c r="APP61" s="284"/>
      <c r="APQ61" s="284"/>
      <c r="APR61" s="284"/>
      <c r="APS61" s="284"/>
      <c r="APT61" s="284"/>
      <c r="APU61" s="284"/>
      <c r="APV61" s="284"/>
      <c r="APW61" s="284"/>
      <c r="APX61" s="284"/>
      <c r="APY61" s="284"/>
      <c r="APZ61" s="284"/>
      <c r="AQA61" s="284"/>
      <c r="AQB61" s="284"/>
      <c r="AQC61" s="284"/>
      <c r="AQD61" s="284"/>
      <c r="AQE61" s="284"/>
      <c r="AQF61" s="284"/>
      <c r="AQG61" s="284"/>
      <c r="AQH61" s="284"/>
      <c r="AQI61" s="284"/>
      <c r="AQJ61" s="284"/>
      <c r="AQK61" s="284"/>
      <c r="AQL61" s="284"/>
      <c r="AQM61" s="284"/>
      <c r="AQN61" s="284"/>
      <c r="AQO61" s="284"/>
      <c r="AQP61" s="284"/>
      <c r="AQQ61" s="284"/>
      <c r="AQR61" s="284"/>
      <c r="AQS61" s="284"/>
      <c r="AQT61" s="284"/>
      <c r="AQU61" s="284"/>
      <c r="AQV61" s="284"/>
      <c r="AQW61" s="284"/>
      <c r="AQX61" s="284"/>
      <c r="AQY61" s="284"/>
      <c r="AQZ61" s="284"/>
      <c r="ARA61" s="284"/>
      <c r="ARB61" s="284"/>
      <c r="ARC61" s="284"/>
      <c r="ARD61" s="284"/>
      <c r="ARE61" s="284"/>
      <c r="ARF61" s="284"/>
      <c r="ARG61" s="284"/>
      <c r="ARH61" s="284"/>
      <c r="ARI61" s="284"/>
      <c r="ARJ61" s="284"/>
      <c r="ARK61" s="284"/>
      <c r="ARL61" s="284"/>
      <c r="ARM61" s="284"/>
      <c r="ARN61" s="284"/>
      <c r="ARO61" s="284"/>
      <c r="ARP61" s="284"/>
      <c r="ARQ61" s="284"/>
      <c r="ARR61" s="284"/>
      <c r="ARS61" s="284"/>
      <c r="ART61" s="284"/>
      <c r="ARU61" s="284"/>
      <c r="ARV61" s="284"/>
      <c r="ARW61" s="284"/>
      <c r="ARX61" s="284"/>
      <c r="ARY61" s="284"/>
      <c r="ARZ61" s="284"/>
      <c r="ASA61" s="284"/>
      <c r="ASB61" s="284"/>
      <c r="ASC61" s="284"/>
      <c r="ASD61" s="284"/>
      <c r="ASE61" s="284"/>
      <c r="ASF61" s="284"/>
      <c r="ASG61" s="284"/>
      <c r="ASH61" s="284"/>
      <c r="ASI61" s="284"/>
      <c r="ASJ61" s="284"/>
      <c r="ASK61" s="284"/>
      <c r="ASL61" s="284"/>
      <c r="ASM61" s="284"/>
      <c r="ASN61" s="284"/>
      <c r="ASO61" s="284"/>
      <c r="ASP61" s="284"/>
      <c r="ASQ61" s="284"/>
      <c r="ASR61" s="284"/>
      <c r="ASS61" s="284"/>
      <c r="AST61" s="284"/>
      <c r="ASU61" s="284"/>
      <c r="ASV61" s="284"/>
      <c r="ASW61" s="284"/>
      <c r="ASX61" s="284"/>
      <c r="ASY61" s="284"/>
      <c r="ASZ61" s="284"/>
      <c r="ATA61" s="284"/>
      <c r="ATB61" s="284"/>
      <c r="ATC61" s="284"/>
      <c r="ATD61" s="284"/>
      <c r="ATE61" s="284"/>
      <c r="ATF61" s="284"/>
      <c r="ATG61" s="284"/>
      <c r="ATH61" s="284"/>
      <c r="ATI61" s="284"/>
      <c r="ATJ61" s="284"/>
      <c r="ATK61" s="284"/>
      <c r="ATL61" s="284"/>
      <c r="ATM61" s="284"/>
      <c r="ATN61" s="284"/>
      <c r="ATO61" s="284"/>
      <c r="ATP61" s="284"/>
      <c r="ATQ61" s="284"/>
      <c r="ATR61" s="284"/>
      <c r="ATS61" s="284"/>
      <c r="ATT61" s="284"/>
      <c r="ATU61" s="284"/>
      <c r="ATV61" s="284"/>
      <c r="ATW61" s="284"/>
      <c r="ATX61" s="284"/>
      <c r="ATY61" s="284"/>
      <c r="ATZ61" s="284"/>
      <c r="AUA61" s="284"/>
      <c r="AUB61" s="284"/>
      <c r="AUC61" s="284"/>
      <c r="AUD61" s="284"/>
      <c r="AUE61" s="284"/>
      <c r="AUF61" s="284"/>
      <c r="AUG61" s="284"/>
      <c r="AUH61" s="284"/>
      <c r="AUI61" s="284"/>
      <c r="AUJ61" s="284"/>
      <c r="AUK61" s="284"/>
      <c r="AUL61" s="284"/>
      <c r="AUM61" s="284"/>
      <c r="AUN61" s="284"/>
      <c r="AUO61" s="284"/>
      <c r="AUP61" s="284"/>
      <c r="AUQ61" s="284"/>
      <c r="AUR61" s="284"/>
      <c r="AUS61" s="284"/>
      <c r="AUT61" s="284"/>
      <c r="AUU61" s="284"/>
      <c r="AUV61" s="284"/>
      <c r="AUW61" s="284"/>
      <c r="AUX61" s="284"/>
      <c r="AUY61" s="284"/>
      <c r="AUZ61" s="284"/>
      <c r="AVA61" s="284"/>
      <c r="AVB61" s="284"/>
      <c r="AVC61" s="284"/>
      <c r="AVD61" s="284"/>
      <c r="AVE61" s="284"/>
      <c r="AVF61" s="284"/>
      <c r="AVG61" s="284"/>
      <c r="AVH61" s="284"/>
      <c r="AVI61" s="284"/>
      <c r="AVJ61" s="284"/>
      <c r="AVK61" s="284"/>
      <c r="AVL61" s="284"/>
      <c r="AVM61" s="284"/>
      <c r="AVN61" s="284"/>
      <c r="AVO61" s="284"/>
      <c r="AVP61" s="284"/>
      <c r="AVQ61" s="284"/>
      <c r="AVR61" s="284"/>
      <c r="AVS61" s="284"/>
      <c r="AVT61" s="284"/>
      <c r="AVU61" s="284"/>
      <c r="AVV61" s="284"/>
      <c r="AVW61" s="284"/>
      <c r="AVX61" s="284"/>
      <c r="AVY61" s="284"/>
      <c r="AVZ61" s="284"/>
      <c r="AWA61" s="284"/>
      <c r="AWB61" s="284"/>
      <c r="AWC61" s="284"/>
      <c r="AWD61" s="284"/>
      <c r="AWE61" s="284"/>
      <c r="AWF61" s="284"/>
      <c r="AWG61" s="284"/>
      <c r="AWH61" s="284"/>
      <c r="AWI61" s="284"/>
      <c r="AWJ61" s="284"/>
      <c r="AWK61" s="284"/>
      <c r="AWL61" s="284"/>
      <c r="AWM61" s="284"/>
      <c r="AWN61" s="284"/>
      <c r="AWO61" s="284"/>
      <c r="AWP61" s="284"/>
      <c r="AWQ61" s="284"/>
      <c r="AWR61" s="284"/>
      <c r="AWS61" s="284"/>
      <c r="AWT61" s="284"/>
      <c r="AWU61" s="284"/>
      <c r="AWV61" s="284"/>
      <c r="AWW61" s="284"/>
      <c r="AWX61" s="284"/>
      <c r="AWY61" s="284"/>
      <c r="AWZ61" s="284"/>
      <c r="AXA61" s="284"/>
      <c r="AXB61" s="284"/>
      <c r="AXC61" s="284"/>
      <c r="AXD61" s="284"/>
      <c r="AXE61" s="284"/>
      <c r="AXF61" s="284"/>
      <c r="AXG61" s="284"/>
      <c r="AXH61" s="284"/>
      <c r="AXI61" s="284"/>
      <c r="AXJ61" s="284"/>
      <c r="AXK61" s="284"/>
      <c r="AXL61" s="284"/>
      <c r="AXM61" s="284"/>
      <c r="AXN61" s="284"/>
      <c r="AXO61" s="284"/>
      <c r="AXP61" s="284"/>
      <c r="AXQ61" s="284"/>
      <c r="AXR61" s="284"/>
      <c r="AXS61" s="284"/>
      <c r="AXT61" s="284"/>
      <c r="AXU61" s="284"/>
      <c r="AXV61" s="284"/>
      <c r="AXW61" s="284"/>
      <c r="AXX61" s="284"/>
      <c r="AXY61" s="284"/>
      <c r="AXZ61" s="284"/>
      <c r="AYA61" s="284"/>
      <c r="AYB61" s="284"/>
      <c r="AYC61" s="284"/>
      <c r="AYD61" s="284"/>
      <c r="AYE61" s="284"/>
      <c r="AYF61" s="284"/>
      <c r="AYG61" s="284"/>
      <c r="AYH61" s="284"/>
      <c r="AYI61" s="284"/>
      <c r="AYJ61" s="284"/>
      <c r="AYK61" s="284"/>
      <c r="AYL61" s="284"/>
      <c r="AYM61" s="284"/>
      <c r="AYN61" s="284"/>
      <c r="AYO61" s="284"/>
      <c r="AYP61" s="284"/>
      <c r="AYQ61" s="284"/>
      <c r="AYR61" s="284"/>
      <c r="AYS61" s="284"/>
      <c r="AYT61" s="284"/>
      <c r="AYU61" s="284"/>
      <c r="AYV61" s="284"/>
      <c r="AYW61" s="284"/>
      <c r="AYX61" s="284"/>
      <c r="AYY61" s="284"/>
      <c r="AYZ61" s="284"/>
      <c r="AZA61" s="284"/>
      <c r="AZB61" s="284"/>
      <c r="AZC61" s="284"/>
      <c r="AZD61" s="284"/>
      <c r="AZE61" s="284"/>
      <c r="AZF61" s="284"/>
      <c r="AZG61" s="284"/>
      <c r="AZH61" s="284"/>
      <c r="AZI61" s="284"/>
      <c r="AZJ61" s="284"/>
      <c r="AZK61" s="284"/>
      <c r="AZL61" s="284"/>
      <c r="AZM61" s="284"/>
      <c r="AZN61" s="284"/>
      <c r="AZO61" s="284"/>
      <c r="AZP61" s="284"/>
      <c r="AZQ61" s="284"/>
      <c r="AZR61" s="284"/>
      <c r="AZS61" s="284"/>
      <c r="AZT61" s="284"/>
      <c r="AZU61" s="284"/>
      <c r="AZV61" s="284"/>
      <c r="AZW61" s="284"/>
      <c r="AZX61" s="284"/>
      <c r="AZY61" s="284"/>
      <c r="AZZ61" s="284"/>
      <c r="BAA61" s="284"/>
      <c r="BAB61" s="284"/>
      <c r="BAC61" s="284"/>
      <c r="BAD61" s="284"/>
      <c r="BAE61" s="284"/>
      <c r="BAF61" s="284"/>
      <c r="BAG61" s="284"/>
      <c r="BAH61" s="284"/>
      <c r="BAI61" s="284"/>
      <c r="BAJ61" s="284"/>
      <c r="BAK61" s="284"/>
      <c r="BAL61" s="284"/>
      <c r="BAM61" s="284"/>
      <c r="BAN61" s="284"/>
      <c r="BAO61" s="284"/>
      <c r="BAP61" s="284"/>
      <c r="BAQ61" s="284"/>
      <c r="BAR61" s="284"/>
      <c r="BAS61" s="284"/>
      <c r="BAT61" s="284"/>
      <c r="BAU61" s="284"/>
      <c r="BAV61" s="284"/>
      <c r="BAW61" s="284"/>
      <c r="BAX61" s="284"/>
      <c r="BAY61" s="284"/>
      <c r="BAZ61" s="284"/>
      <c r="BBA61" s="284"/>
      <c r="BBB61" s="284"/>
      <c r="BBC61" s="284"/>
      <c r="BBD61" s="284"/>
      <c r="BBE61" s="284"/>
      <c r="BBF61" s="284"/>
      <c r="BBG61" s="284"/>
      <c r="BBH61" s="284"/>
      <c r="BBI61" s="284"/>
      <c r="BBJ61" s="284"/>
      <c r="BBK61" s="284"/>
      <c r="BBL61" s="284"/>
      <c r="BBM61" s="284"/>
      <c r="BBN61" s="284"/>
      <c r="BBO61" s="284"/>
      <c r="BBP61" s="284"/>
      <c r="BBQ61" s="284"/>
      <c r="BBR61" s="284"/>
      <c r="BBS61" s="284"/>
      <c r="BBT61" s="284"/>
      <c r="BBU61" s="284"/>
      <c r="BBV61" s="284"/>
      <c r="BBW61" s="284"/>
      <c r="BBX61" s="284"/>
      <c r="BBY61" s="284"/>
      <c r="BBZ61" s="284"/>
      <c r="BCA61" s="284"/>
      <c r="BCB61" s="284"/>
      <c r="BCC61" s="284"/>
      <c r="BCD61" s="284"/>
      <c r="BCE61" s="284"/>
      <c r="BCF61" s="284"/>
      <c r="BCG61" s="284"/>
      <c r="BCH61" s="284"/>
      <c r="BCI61" s="284"/>
      <c r="BCJ61" s="284"/>
      <c r="BCK61" s="284"/>
      <c r="BCL61" s="284"/>
      <c r="BCM61" s="284"/>
      <c r="BCN61" s="284"/>
      <c r="BCO61" s="284"/>
      <c r="BCP61" s="284"/>
      <c r="BCQ61" s="284"/>
      <c r="BCR61" s="284"/>
      <c r="BCS61" s="284"/>
      <c r="BCT61" s="284"/>
      <c r="BCU61" s="284"/>
      <c r="BCV61" s="284"/>
      <c r="BCW61" s="284"/>
      <c r="BCX61" s="284"/>
      <c r="BCY61" s="284"/>
      <c r="BCZ61" s="284"/>
      <c r="BDA61" s="284"/>
      <c r="BDB61" s="284"/>
      <c r="BDC61" s="284"/>
      <c r="BDD61" s="284"/>
      <c r="BDE61" s="284"/>
      <c r="BDF61" s="284"/>
      <c r="BDG61" s="284"/>
      <c r="BDH61" s="284"/>
      <c r="BDI61" s="284"/>
      <c r="BDJ61" s="284"/>
      <c r="BDK61" s="284"/>
      <c r="BDL61" s="284"/>
      <c r="BDM61" s="284"/>
      <c r="BDN61" s="284"/>
      <c r="BDO61" s="284"/>
      <c r="BDP61" s="284"/>
      <c r="BDQ61" s="284"/>
      <c r="BDR61" s="284"/>
      <c r="BDS61" s="284"/>
      <c r="BDT61" s="284"/>
      <c r="BDU61" s="284"/>
      <c r="BDV61" s="284"/>
      <c r="BDW61" s="284"/>
      <c r="BDX61" s="284"/>
      <c r="BDY61" s="284"/>
      <c r="BDZ61" s="284"/>
      <c r="BEA61" s="284"/>
      <c r="BEB61" s="284"/>
      <c r="BEC61" s="284"/>
      <c r="BED61" s="284"/>
      <c r="BEE61" s="284"/>
      <c r="BEF61" s="284"/>
      <c r="BEG61" s="284"/>
      <c r="BEH61" s="284"/>
      <c r="BEI61" s="284"/>
      <c r="BEJ61" s="284"/>
      <c r="BEK61" s="284"/>
      <c r="BEL61" s="284"/>
      <c r="BEM61" s="284"/>
      <c r="BEN61" s="284"/>
      <c r="BEO61" s="284"/>
      <c r="BEP61" s="284"/>
      <c r="BEQ61" s="284"/>
      <c r="BER61" s="284"/>
      <c r="BES61" s="284"/>
      <c r="BET61" s="284"/>
      <c r="BEU61" s="284"/>
      <c r="BEV61" s="284"/>
      <c r="BEW61" s="284"/>
      <c r="BEX61" s="284"/>
      <c r="BEY61" s="284"/>
      <c r="BEZ61" s="284"/>
      <c r="BFA61" s="284"/>
      <c r="BFB61" s="284"/>
      <c r="BFC61" s="284"/>
      <c r="BFD61" s="284"/>
      <c r="BFE61" s="284"/>
      <c r="BFF61" s="284"/>
      <c r="BFG61" s="284"/>
      <c r="BFH61" s="284"/>
      <c r="BFI61" s="284"/>
      <c r="BFJ61" s="284"/>
      <c r="BFK61" s="284"/>
      <c r="BFL61" s="284"/>
      <c r="BFM61" s="284"/>
      <c r="BFN61" s="284"/>
      <c r="BFO61" s="284"/>
      <c r="BFP61" s="284"/>
      <c r="BFQ61" s="284"/>
      <c r="BFR61" s="284"/>
      <c r="BFS61" s="284"/>
      <c r="BFT61" s="284"/>
      <c r="BFU61" s="284"/>
      <c r="BFV61" s="284"/>
      <c r="BFW61" s="284"/>
      <c r="BFX61" s="284"/>
      <c r="BFY61" s="284"/>
      <c r="BFZ61" s="284"/>
      <c r="BGA61" s="284"/>
      <c r="BGB61" s="284"/>
      <c r="BGC61" s="284"/>
      <c r="BGD61" s="284"/>
      <c r="BGE61" s="284"/>
      <c r="BGF61" s="284"/>
      <c r="BGG61" s="284"/>
      <c r="BGH61" s="284"/>
      <c r="BGI61" s="284"/>
      <c r="BGJ61" s="284"/>
      <c r="BGK61" s="284"/>
      <c r="BGL61" s="284"/>
      <c r="BGM61" s="284"/>
      <c r="BGN61" s="284"/>
      <c r="BGO61" s="284"/>
      <c r="BGP61" s="284"/>
      <c r="BGQ61" s="284"/>
      <c r="BGR61" s="284"/>
      <c r="BGS61" s="284"/>
      <c r="BGT61" s="284"/>
      <c r="BGU61" s="284"/>
      <c r="BGV61" s="284"/>
      <c r="BGW61" s="284"/>
      <c r="BGX61" s="284"/>
      <c r="BGY61" s="284"/>
      <c r="BGZ61" s="284"/>
      <c r="BHA61" s="284"/>
      <c r="BHB61" s="284"/>
      <c r="BHC61" s="284"/>
      <c r="BHD61" s="284"/>
      <c r="BHE61" s="284"/>
      <c r="BHF61" s="284"/>
      <c r="BHG61" s="284"/>
      <c r="BHH61" s="284"/>
      <c r="BHI61" s="284"/>
      <c r="BHJ61" s="284"/>
      <c r="BHK61" s="284"/>
      <c r="BHL61" s="284"/>
      <c r="BHM61" s="284"/>
      <c r="BHN61" s="284"/>
      <c r="BHO61" s="284"/>
      <c r="BHP61" s="284"/>
      <c r="BHQ61" s="284"/>
      <c r="BHR61" s="284"/>
      <c r="BHS61" s="284"/>
      <c r="BHT61" s="284"/>
      <c r="BHU61" s="284"/>
      <c r="BHV61" s="284"/>
      <c r="BHW61" s="284"/>
      <c r="BHX61" s="284"/>
      <c r="BHY61" s="284"/>
      <c r="BHZ61" s="284"/>
      <c r="BIA61" s="284"/>
      <c r="BIB61" s="284"/>
      <c r="BIC61" s="284"/>
      <c r="BID61" s="284"/>
      <c r="BIE61" s="284"/>
      <c r="BIF61" s="284"/>
      <c r="BIG61" s="284"/>
      <c r="BIH61" s="284"/>
      <c r="BII61" s="284"/>
      <c r="BIJ61" s="284"/>
      <c r="BIK61" s="284"/>
      <c r="BIL61" s="284"/>
      <c r="BIM61" s="284"/>
      <c r="BIN61" s="284"/>
      <c r="BIO61" s="284"/>
      <c r="BIP61" s="284"/>
      <c r="BIQ61" s="284"/>
      <c r="BIR61" s="284"/>
      <c r="BIS61" s="284"/>
      <c r="BIT61" s="284"/>
      <c r="BIU61" s="284"/>
      <c r="BIV61" s="284"/>
      <c r="BIW61" s="284"/>
      <c r="BIX61" s="284"/>
      <c r="BIY61" s="284"/>
      <c r="BIZ61" s="284"/>
      <c r="BJA61" s="284"/>
      <c r="BJB61" s="284"/>
      <c r="BJC61" s="284"/>
      <c r="BJD61" s="284"/>
      <c r="BJE61" s="284"/>
      <c r="BJF61" s="284"/>
      <c r="BJG61" s="284"/>
      <c r="BJH61" s="284"/>
      <c r="BJI61" s="284"/>
      <c r="BJJ61" s="284"/>
      <c r="BJK61" s="284"/>
      <c r="BJL61" s="284"/>
      <c r="BJM61" s="284"/>
      <c r="BJN61" s="284"/>
      <c r="BJO61" s="284"/>
      <c r="BJP61" s="284"/>
      <c r="BJQ61" s="284"/>
      <c r="BJR61" s="284"/>
      <c r="BJS61" s="284"/>
      <c r="BJT61" s="284"/>
      <c r="BJU61" s="284"/>
      <c r="BJV61" s="284"/>
      <c r="BJW61" s="284"/>
      <c r="BJX61" s="284"/>
      <c r="BJY61" s="284"/>
      <c r="BJZ61" s="284"/>
      <c r="BKA61" s="284"/>
      <c r="BKB61" s="284"/>
      <c r="BKC61" s="284"/>
      <c r="BKD61" s="284"/>
      <c r="BKE61" s="284"/>
      <c r="BKF61" s="284"/>
      <c r="BKG61" s="284"/>
      <c r="BKH61" s="284"/>
      <c r="BKI61" s="284"/>
      <c r="BKJ61" s="284"/>
      <c r="BKK61" s="284"/>
      <c r="BKL61" s="284"/>
      <c r="BKM61" s="284"/>
      <c r="BKN61" s="284"/>
      <c r="BKO61" s="284"/>
      <c r="BKP61" s="284"/>
      <c r="BKQ61" s="284"/>
      <c r="BKR61" s="284"/>
      <c r="BKS61" s="284"/>
      <c r="BKT61" s="284"/>
      <c r="BKU61" s="284"/>
      <c r="BKV61" s="284"/>
      <c r="BKW61" s="284"/>
      <c r="BKX61" s="284"/>
      <c r="BKY61" s="284"/>
      <c r="BKZ61" s="284"/>
      <c r="BLA61" s="284"/>
      <c r="BLB61" s="284"/>
      <c r="BLC61" s="284"/>
      <c r="BLD61" s="284"/>
      <c r="BLE61" s="284"/>
      <c r="BLF61" s="284"/>
      <c r="BLG61" s="284"/>
      <c r="BLH61" s="284"/>
      <c r="BLI61" s="284"/>
      <c r="BLJ61" s="284"/>
      <c r="BLK61" s="284"/>
      <c r="BLL61" s="284"/>
      <c r="BLM61" s="284"/>
      <c r="BLN61" s="284"/>
      <c r="BLO61" s="284"/>
      <c r="BLP61" s="284"/>
      <c r="BLQ61" s="284"/>
      <c r="BLR61" s="284"/>
      <c r="BLS61" s="284"/>
      <c r="BLT61" s="284"/>
      <c r="BLU61" s="284"/>
      <c r="BLV61" s="284"/>
      <c r="BLW61" s="284"/>
      <c r="BLX61" s="284"/>
      <c r="BLY61" s="284"/>
      <c r="BLZ61" s="284"/>
      <c r="BMA61" s="284"/>
      <c r="BMB61" s="284"/>
      <c r="BMC61" s="284"/>
      <c r="BMD61" s="284"/>
      <c r="BME61" s="284"/>
      <c r="BMF61" s="284"/>
      <c r="BMG61" s="284"/>
      <c r="BMH61" s="284"/>
      <c r="BMI61" s="284"/>
      <c r="BMJ61" s="284"/>
      <c r="BMK61" s="284"/>
      <c r="BML61" s="284"/>
      <c r="BMM61" s="284"/>
      <c r="BMN61" s="284"/>
      <c r="BMO61" s="284"/>
      <c r="BMP61" s="284"/>
      <c r="BMQ61" s="284"/>
      <c r="BMR61" s="284"/>
      <c r="BMS61" s="284"/>
      <c r="BMT61" s="284"/>
      <c r="BMU61" s="284"/>
      <c r="BMV61" s="284"/>
      <c r="BMW61" s="284"/>
      <c r="BMX61" s="284"/>
      <c r="BMY61" s="284"/>
      <c r="BMZ61" s="284"/>
      <c r="BNA61" s="284"/>
      <c r="BNB61" s="284"/>
      <c r="BNC61" s="284"/>
      <c r="BND61" s="284"/>
      <c r="BNE61" s="284"/>
      <c r="BNF61" s="284"/>
      <c r="BNG61" s="284"/>
      <c r="BNH61" s="284"/>
      <c r="BNI61" s="284"/>
      <c r="BNJ61" s="284"/>
      <c r="BNK61" s="284"/>
      <c r="BNL61" s="284"/>
      <c r="BNM61" s="284"/>
      <c r="BNN61" s="284"/>
      <c r="BNO61" s="284"/>
      <c r="BNP61" s="284"/>
      <c r="BNQ61" s="284"/>
      <c r="BNR61" s="284"/>
      <c r="BNS61" s="284"/>
      <c r="BNT61" s="284"/>
      <c r="BNU61" s="284"/>
      <c r="BNV61" s="284"/>
      <c r="BNW61" s="284"/>
      <c r="BNX61" s="284"/>
      <c r="BNY61" s="284"/>
      <c r="BNZ61" s="284"/>
      <c r="BOA61" s="284"/>
      <c r="BOB61" s="284"/>
      <c r="BOC61" s="284"/>
      <c r="BOD61" s="284"/>
      <c r="BOE61" s="284"/>
      <c r="BOF61" s="284"/>
      <c r="BOG61" s="284"/>
      <c r="BOH61" s="284"/>
      <c r="BOI61" s="284"/>
      <c r="BOJ61" s="284"/>
      <c r="BOK61" s="284"/>
      <c r="BOL61" s="284"/>
      <c r="BOM61" s="284"/>
      <c r="BON61" s="284"/>
      <c r="BOO61" s="284"/>
      <c r="BOP61" s="284"/>
      <c r="BOQ61" s="284"/>
      <c r="BOR61" s="284"/>
      <c r="BOS61" s="284"/>
      <c r="BOT61" s="284"/>
      <c r="BOU61" s="284"/>
      <c r="BOV61" s="284"/>
      <c r="BOW61" s="284"/>
      <c r="BOX61" s="284"/>
      <c r="BOY61" s="284"/>
      <c r="BOZ61" s="284"/>
      <c r="BPA61" s="284"/>
      <c r="BPB61" s="284"/>
      <c r="BPC61" s="284"/>
      <c r="BPD61" s="284"/>
      <c r="BPE61" s="284"/>
      <c r="BPF61" s="284"/>
      <c r="BPG61" s="284"/>
      <c r="BPH61" s="284"/>
      <c r="BPI61" s="284"/>
      <c r="BPJ61" s="284"/>
      <c r="BPK61" s="284"/>
      <c r="BPL61" s="284"/>
      <c r="BPM61" s="284"/>
      <c r="BPN61" s="284"/>
      <c r="BPO61" s="284"/>
      <c r="BPP61" s="284"/>
      <c r="BPQ61" s="284"/>
      <c r="BPR61" s="284"/>
      <c r="BPS61" s="284"/>
      <c r="BPT61" s="284"/>
      <c r="BPU61" s="284"/>
      <c r="BPV61" s="284"/>
      <c r="BPW61" s="284"/>
      <c r="BPX61" s="284"/>
      <c r="BPY61" s="284"/>
      <c r="BPZ61" s="284"/>
      <c r="BQA61" s="284"/>
      <c r="BQB61" s="284"/>
      <c r="BQC61" s="284"/>
      <c r="BQD61" s="284"/>
      <c r="BQE61" s="284"/>
      <c r="BQF61" s="284"/>
      <c r="BQG61" s="284"/>
      <c r="BQH61" s="284"/>
      <c r="BQI61" s="284"/>
      <c r="BQJ61" s="284"/>
      <c r="BQK61" s="284"/>
      <c r="BQL61" s="284"/>
      <c r="BQM61" s="284"/>
      <c r="BQN61" s="284"/>
      <c r="BQO61" s="284"/>
      <c r="BQP61" s="284"/>
      <c r="BQQ61" s="284"/>
      <c r="BQR61" s="284"/>
      <c r="BQS61" s="284"/>
      <c r="BQT61" s="284"/>
      <c r="BQU61" s="284"/>
      <c r="BQV61" s="284"/>
      <c r="BQW61" s="284"/>
      <c r="BQX61" s="284"/>
      <c r="BQY61" s="284"/>
      <c r="BQZ61" s="284"/>
      <c r="BRA61" s="284"/>
      <c r="BRB61" s="284"/>
      <c r="BRC61" s="284"/>
      <c r="BRD61" s="284"/>
      <c r="BRE61" s="284"/>
      <c r="BRF61" s="284"/>
      <c r="BRG61" s="284"/>
      <c r="BRH61" s="284"/>
      <c r="BRI61" s="284"/>
      <c r="BRJ61" s="284"/>
      <c r="BRK61" s="284"/>
      <c r="BRL61" s="284"/>
      <c r="BRM61" s="284"/>
      <c r="BRN61" s="284"/>
      <c r="BRO61" s="284"/>
      <c r="BRP61" s="284"/>
      <c r="BRQ61" s="284"/>
      <c r="BRR61" s="284"/>
      <c r="BRS61" s="284"/>
      <c r="BRT61" s="284"/>
      <c r="BRU61" s="284"/>
      <c r="BRV61" s="284"/>
      <c r="BRW61" s="284"/>
      <c r="BRX61" s="284"/>
      <c r="BRY61" s="284"/>
      <c r="BRZ61" s="284"/>
      <c r="BSA61" s="284"/>
      <c r="BSB61" s="284"/>
      <c r="BSC61" s="284"/>
      <c r="BSD61" s="284"/>
      <c r="BSE61" s="284"/>
      <c r="BSF61" s="284"/>
      <c r="BSG61" s="284"/>
      <c r="BSH61" s="284"/>
      <c r="BSI61" s="284"/>
      <c r="BSJ61" s="284"/>
      <c r="BSK61" s="284"/>
      <c r="BSL61" s="284"/>
      <c r="BSM61" s="284"/>
      <c r="BSN61" s="284"/>
      <c r="BSO61" s="284"/>
      <c r="BSP61" s="284"/>
      <c r="BSQ61" s="284"/>
      <c r="BSR61" s="284"/>
      <c r="BSS61" s="284"/>
      <c r="BST61" s="284"/>
      <c r="BSU61" s="284"/>
      <c r="BSV61" s="284"/>
      <c r="BSW61" s="284"/>
      <c r="BSX61" s="284"/>
      <c r="BSY61" s="284"/>
      <c r="BSZ61" s="284"/>
      <c r="BTA61" s="284"/>
      <c r="BTB61" s="284"/>
      <c r="BTC61" s="284"/>
      <c r="BTD61" s="284"/>
      <c r="BTE61" s="284"/>
      <c r="BTF61" s="284"/>
      <c r="BTG61" s="284"/>
      <c r="BTH61" s="284"/>
      <c r="BTI61" s="284"/>
      <c r="BTJ61" s="284"/>
      <c r="BTK61" s="284"/>
      <c r="BTL61" s="284"/>
      <c r="BTM61" s="284"/>
      <c r="BTN61" s="284"/>
      <c r="BTO61" s="284"/>
      <c r="BTP61" s="284"/>
      <c r="BTQ61" s="284"/>
      <c r="BTR61" s="284"/>
      <c r="BTS61" s="284"/>
      <c r="BTT61" s="284"/>
      <c r="BTU61" s="284"/>
      <c r="BTV61" s="284"/>
      <c r="BTW61" s="284"/>
      <c r="BTX61" s="284"/>
      <c r="BTY61" s="284"/>
      <c r="BTZ61" s="284"/>
      <c r="BUA61" s="284"/>
      <c r="BUB61" s="284"/>
      <c r="BUC61" s="284"/>
      <c r="BUD61" s="284"/>
      <c r="BUE61" s="284"/>
      <c r="BUF61" s="284"/>
      <c r="BUG61" s="284"/>
      <c r="BUH61" s="284"/>
      <c r="BUI61" s="284"/>
      <c r="BUJ61" s="284"/>
      <c r="BUK61" s="284"/>
      <c r="BUL61" s="284"/>
      <c r="BUM61" s="284"/>
      <c r="BUN61" s="284"/>
      <c r="BUO61" s="284"/>
      <c r="BUP61" s="284"/>
      <c r="BUQ61" s="284"/>
      <c r="BUR61" s="284"/>
      <c r="BUS61" s="284"/>
      <c r="BUT61" s="284"/>
      <c r="BUU61" s="284"/>
      <c r="BUV61" s="284"/>
      <c r="BUW61" s="284"/>
      <c r="BUX61" s="284"/>
      <c r="BUY61" s="284"/>
      <c r="BUZ61" s="284"/>
      <c r="BVA61" s="284"/>
      <c r="BVB61" s="284"/>
      <c r="BVC61" s="284"/>
      <c r="BVD61" s="284"/>
      <c r="BVE61" s="284"/>
      <c r="BVF61" s="284"/>
      <c r="BVG61" s="284"/>
      <c r="BVH61" s="284"/>
      <c r="BVI61" s="284"/>
      <c r="BVJ61" s="284"/>
      <c r="BVK61" s="284"/>
      <c r="BVL61" s="284"/>
      <c r="BVM61" s="284"/>
      <c r="BVN61" s="284"/>
      <c r="BVO61" s="284"/>
      <c r="BVP61" s="284"/>
      <c r="BVQ61" s="284"/>
      <c r="BVR61" s="284"/>
      <c r="BVS61" s="284"/>
      <c r="BVT61" s="284"/>
      <c r="BVU61" s="284"/>
      <c r="BVV61" s="284"/>
      <c r="BVW61" s="284"/>
      <c r="BVX61" s="284"/>
      <c r="BVY61" s="284"/>
      <c r="BVZ61" s="284"/>
      <c r="BWA61" s="284"/>
      <c r="BWB61" s="284"/>
      <c r="BWC61" s="284"/>
      <c r="BWD61" s="284"/>
      <c r="BWE61" s="284"/>
      <c r="BWF61" s="284"/>
      <c r="BWG61" s="284"/>
      <c r="BWH61" s="284"/>
      <c r="BWI61" s="284"/>
      <c r="BWJ61" s="284"/>
      <c r="BWK61" s="284"/>
      <c r="BWL61" s="284"/>
      <c r="BWM61" s="284"/>
      <c r="BWN61" s="284"/>
      <c r="BWO61" s="284"/>
      <c r="BWP61" s="284"/>
      <c r="BWQ61" s="284"/>
      <c r="BWR61" s="284"/>
      <c r="BWS61" s="284"/>
      <c r="BWT61" s="284"/>
      <c r="BWU61" s="284"/>
      <c r="BWV61" s="284"/>
      <c r="BWW61" s="284"/>
      <c r="BWX61" s="284"/>
      <c r="BWY61" s="284"/>
      <c r="BWZ61" s="284"/>
      <c r="BXA61" s="284"/>
      <c r="BXB61" s="284"/>
      <c r="BXC61" s="284"/>
      <c r="BXD61" s="284"/>
      <c r="BXE61" s="284"/>
      <c r="BXF61" s="284"/>
      <c r="BXG61" s="284"/>
      <c r="BXH61" s="284"/>
      <c r="BXI61" s="284"/>
      <c r="BXJ61" s="284"/>
      <c r="BXK61" s="284"/>
      <c r="BXL61" s="284"/>
      <c r="BXM61" s="284"/>
      <c r="BXN61" s="284"/>
      <c r="BXO61" s="284"/>
      <c r="BXP61" s="284"/>
      <c r="BXQ61" s="284"/>
      <c r="BXR61" s="284"/>
      <c r="BXS61" s="284"/>
      <c r="BXT61" s="284"/>
      <c r="BXU61" s="284"/>
      <c r="BXV61" s="284"/>
      <c r="BXW61" s="284"/>
      <c r="BXX61" s="284"/>
      <c r="BXY61" s="284"/>
      <c r="BXZ61" s="284"/>
      <c r="BYA61" s="284"/>
      <c r="BYB61" s="284"/>
      <c r="BYC61" s="284"/>
      <c r="BYD61" s="284"/>
      <c r="BYE61" s="284"/>
      <c r="BYF61" s="284"/>
      <c r="BYG61" s="284"/>
      <c r="BYH61" s="284"/>
      <c r="BYI61" s="284"/>
      <c r="BYJ61" s="284"/>
      <c r="BYK61" s="284"/>
      <c r="BYL61" s="284"/>
      <c r="BYM61" s="284"/>
      <c r="BYN61" s="284"/>
      <c r="BYO61" s="284"/>
      <c r="BYP61" s="284"/>
      <c r="BYQ61" s="284"/>
      <c r="BYR61" s="284"/>
      <c r="BYS61" s="284"/>
      <c r="BYT61" s="284"/>
      <c r="BYU61" s="284"/>
      <c r="BYV61" s="284"/>
      <c r="BYW61" s="284"/>
      <c r="BYX61" s="284"/>
      <c r="BYY61" s="284"/>
      <c r="BYZ61" s="284"/>
      <c r="BZA61" s="284"/>
      <c r="BZB61" s="284"/>
      <c r="BZC61" s="284"/>
      <c r="BZD61" s="284"/>
      <c r="BZE61" s="284"/>
      <c r="BZF61" s="284"/>
      <c r="BZG61" s="284"/>
      <c r="BZH61" s="284"/>
      <c r="BZI61" s="284"/>
      <c r="BZJ61" s="284"/>
      <c r="BZK61" s="284"/>
      <c r="BZL61" s="284"/>
      <c r="BZM61" s="284"/>
      <c r="BZN61" s="284"/>
      <c r="BZO61" s="284"/>
      <c r="BZP61" s="284"/>
      <c r="BZQ61" s="284"/>
      <c r="BZR61" s="284"/>
      <c r="BZS61" s="284"/>
      <c r="BZT61" s="284"/>
      <c r="BZU61" s="284"/>
      <c r="BZV61" s="284"/>
      <c r="BZW61" s="284"/>
      <c r="BZX61" s="284"/>
      <c r="BZY61" s="284"/>
      <c r="BZZ61" s="284"/>
      <c r="CAA61" s="284"/>
      <c r="CAB61" s="284"/>
      <c r="CAC61" s="284"/>
      <c r="CAD61" s="284"/>
      <c r="CAE61" s="284"/>
      <c r="CAF61" s="284"/>
      <c r="CAG61" s="284"/>
      <c r="CAH61" s="284"/>
      <c r="CAI61" s="284"/>
      <c r="CAJ61" s="284"/>
      <c r="CAK61" s="284"/>
      <c r="CAL61" s="284"/>
      <c r="CAM61" s="284"/>
      <c r="CAN61" s="284"/>
      <c r="CAO61" s="284"/>
      <c r="CAP61" s="284"/>
      <c r="CAQ61" s="284"/>
      <c r="CAR61" s="284"/>
      <c r="CAS61" s="284"/>
      <c r="CAT61" s="284"/>
      <c r="CAU61" s="284"/>
      <c r="CAV61" s="284"/>
      <c r="CAW61" s="284"/>
      <c r="CAX61" s="284"/>
      <c r="CAY61" s="284"/>
      <c r="CAZ61" s="284"/>
      <c r="CBA61" s="284"/>
      <c r="CBB61" s="284"/>
      <c r="CBC61" s="284"/>
      <c r="CBD61" s="284"/>
      <c r="CBE61" s="284"/>
      <c r="CBF61" s="284"/>
      <c r="CBG61" s="284"/>
      <c r="CBH61" s="284"/>
      <c r="CBI61" s="284"/>
      <c r="CBJ61" s="284"/>
      <c r="CBK61" s="284"/>
      <c r="CBL61" s="284"/>
      <c r="CBM61" s="284"/>
      <c r="CBN61" s="284"/>
      <c r="CBO61" s="284"/>
      <c r="CBP61" s="284"/>
      <c r="CBQ61" s="284"/>
      <c r="CBR61" s="284"/>
      <c r="CBS61" s="284"/>
      <c r="CBT61" s="284"/>
      <c r="CBU61" s="284"/>
      <c r="CBV61" s="284"/>
      <c r="CBW61" s="284"/>
      <c r="CBX61" s="284"/>
      <c r="CBY61" s="284"/>
      <c r="CBZ61" s="284"/>
      <c r="CCA61" s="284"/>
      <c r="CCB61" s="284"/>
      <c r="CCC61" s="284"/>
      <c r="CCD61" s="284"/>
      <c r="CCE61" s="284"/>
      <c r="CCF61" s="284"/>
      <c r="CCG61" s="284"/>
      <c r="CCH61" s="284"/>
      <c r="CCI61" s="284"/>
      <c r="CCJ61" s="284"/>
      <c r="CCK61" s="284"/>
      <c r="CCL61" s="284"/>
      <c r="CCM61" s="284"/>
      <c r="CCN61" s="284"/>
      <c r="CCO61" s="284"/>
      <c r="CCP61" s="284"/>
      <c r="CCQ61" s="284"/>
      <c r="CCR61" s="284"/>
      <c r="CCS61" s="284"/>
      <c r="CCT61" s="284"/>
      <c r="CCU61" s="284"/>
      <c r="CCV61" s="284"/>
      <c r="CCW61" s="284"/>
      <c r="CCX61" s="284"/>
      <c r="CCY61" s="284"/>
      <c r="CCZ61" s="284"/>
      <c r="CDA61" s="284"/>
      <c r="CDB61" s="284"/>
      <c r="CDC61" s="284"/>
      <c r="CDD61" s="284"/>
      <c r="CDE61" s="284"/>
      <c r="CDF61" s="284"/>
      <c r="CDG61" s="284"/>
      <c r="CDH61" s="284"/>
      <c r="CDI61" s="284"/>
      <c r="CDJ61" s="284"/>
      <c r="CDK61" s="284"/>
      <c r="CDL61" s="284"/>
      <c r="CDM61" s="284"/>
      <c r="CDN61" s="284"/>
      <c r="CDO61" s="284"/>
      <c r="CDP61" s="284"/>
      <c r="CDQ61" s="284"/>
      <c r="CDR61" s="284"/>
      <c r="CDS61" s="284"/>
      <c r="CDT61" s="284"/>
      <c r="CDU61" s="284"/>
      <c r="CDV61" s="284"/>
      <c r="CDW61" s="284"/>
      <c r="CDX61" s="284"/>
      <c r="CDY61" s="284"/>
      <c r="CDZ61" s="284"/>
      <c r="CEA61" s="284"/>
      <c r="CEB61" s="284"/>
      <c r="CEC61" s="284"/>
      <c r="CED61" s="284"/>
      <c r="CEE61" s="284"/>
      <c r="CEF61" s="284"/>
      <c r="CEG61" s="284"/>
      <c r="CEH61" s="284"/>
      <c r="CEI61" s="284"/>
      <c r="CEJ61" s="284"/>
      <c r="CEK61" s="284"/>
      <c r="CEL61" s="284"/>
      <c r="CEM61" s="284"/>
      <c r="CEN61" s="284"/>
      <c r="CEO61" s="284"/>
      <c r="CEP61" s="284"/>
      <c r="CEQ61" s="284"/>
      <c r="CER61" s="284"/>
      <c r="CES61" s="284"/>
      <c r="CET61" s="284"/>
      <c r="CEU61" s="284"/>
      <c r="CEV61" s="284"/>
      <c r="CEW61" s="284"/>
      <c r="CEX61" s="284"/>
      <c r="CEY61" s="284"/>
      <c r="CEZ61" s="284"/>
      <c r="CFA61" s="284"/>
      <c r="CFB61" s="284"/>
      <c r="CFC61" s="284"/>
      <c r="CFD61" s="284"/>
      <c r="CFE61" s="284"/>
      <c r="CFF61" s="284"/>
      <c r="CFG61" s="284"/>
      <c r="CFH61" s="284"/>
      <c r="CFI61" s="284"/>
      <c r="CFJ61" s="284"/>
      <c r="CFK61" s="284"/>
      <c r="CFL61" s="284"/>
      <c r="CFM61" s="284"/>
      <c r="CFN61" s="284"/>
      <c r="CFO61" s="284"/>
      <c r="CFP61" s="284"/>
      <c r="CFQ61" s="284"/>
      <c r="CFR61" s="284"/>
      <c r="CFS61" s="284"/>
      <c r="CFT61" s="284"/>
      <c r="CFU61" s="284"/>
      <c r="CFV61" s="284"/>
      <c r="CFW61" s="284"/>
      <c r="CFX61" s="284"/>
      <c r="CFY61" s="284"/>
      <c r="CFZ61" s="284"/>
      <c r="CGA61" s="284"/>
      <c r="CGB61" s="284"/>
      <c r="CGC61" s="284"/>
      <c r="CGD61" s="284"/>
      <c r="CGE61" s="284"/>
      <c r="CGF61" s="284"/>
      <c r="CGG61" s="284"/>
      <c r="CGH61" s="284"/>
      <c r="CGI61" s="284"/>
      <c r="CGJ61" s="284"/>
      <c r="CGK61" s="284"/>
      <c r="CGL61" s="284"/>
      <c r="CGM61" s="284"/>
      <c r="CGN61" s="284"/>
      <c r="CGO61" s="284"/>
      <c r="CGP61" s="284"/>
      <c r="CGQ61" s="284"/>
      <c r="CGR61" s="284"/>
      <c r="CGS61" s="284"/>
      <c r="CGT61" s="284"/>
      <c r="CGU61" s="284"/>
      <c r="CGV61" s="284"/>
      <c r="CGW61" s="284"/>
      <c r="CGX61" s="284"/>
      <c r="CGY61" s="284"/>
      <c r="CGZ61" s="284"/>
      <c r="CHA61" s="284"/>
      <c r="CHB61" s="284"/>
      <c r="CHC61" s="284"/>
      <c r="CHD61" s="284"/>
      <c r="CHE61" s="284"/>
      <c r="CHF61" s="284"/>
      <c r="CHG61" s="284"/>
      <c r="CHH61" s="284"/>
      <c r="CHI61" s="284"/>
      <c r="CHJ61" s="284"/>
      <c r="CHK61" s="284"/>
      <c r="CHL61" s="284"/>
      <c r="CHM61" s="284"/>
      <c r="CHN61" s="284"/>
      <c r="CHO61" s="284"/>
      <c r="CHP61" s="284"/>
      <c r="CHQ61" s="284"/>
      <c r="CHR61" s="284"/>
      <c r="CHS61" s="284"/>
      <c r="CHT61" s="284"/>
      <c r="CHU61" s="284"/>
      <c r="CHV61" s="284"/>
      <c r="CHW61" s="284"/>
      <c r="CHX61" s="284"/>
      <c r="CHY61" s="284"/>
      <c r="CHZ61" s="284"/>
      <c r="CIA61" s="284"/>
      <c r="CIB61" s="284"/>
      <c r="CIC61" s="284"/>
      <c r="CID61" s="284"/>
      <c r="CIE61" s="284"/>
      <c r="CIF61" s="284"/>
      <c r="CIG61" s="284"/>
      <c r="CIH61" s="284"/>
      <c r="CII61" s="284"/>
      <c r="CIJ61" s="284"/>
      <c r="CIK61" s="284"/>
      <c r="CIL61" s="284"/>
      <c r="CIM61" s="284"/>
      <c r="CIN61" s="284"/>
      <c r="CIO61" s="284"/>
      <c r="CIP61" s="284"/>
      <c r="CIQ61" s="284"/>
      <c r="CIR61" s="284"/>
      <c r="CIS61" s="284"/>
      <c r="CIT61" s="284"/>
      <c r="CIU61" s="284"/>
      <c r="CIV61" s="284"/>
      <c r="CIW61" s="284"/>
      <c r="CIX61" s="284"/>
      <c r="CIY61" s="284"/>
      <c r="CIZ61" s="284"/>
      <c r="CJA61" s="284"/>
      <c r="CJB61" s="284"/>
      <c r="CJC61" s="284"/>
      <c r="CJD61" s="284"/>
      <c r="CJE61" s="284"/>
      <c r="CJF61" s="284"/>
      <c r="CJG61" s="284"/>
      <c r="CJH61" s="284"/>
      <c r="CJI61" s="284"/>
      <c r="CJJ61" s="284"/>
      <c r="CJK61" s="284"/>
      <c r="CJL61" s="284"/>
      <c r="CJM61" s="284"/>
      <c r="CJN61" s="284"/>
      <c r="CJO61" s="284"/>
      <c r="CJP61" s="284"/>
      <c r="CJQ61" s="284"/>
      <c r="CJR61" s="284"/>
      <c r="CJS61" s="284"/>
      <c r="CJT61" s="284"/>
      <c r="CJU61" s="284"/>
      <c r="CJV61" s="284"/>
      <c r="CJW61" s="284"/>
      <c r="CJX61" s="284"/>
      <c r="CJY61" s="284"/>
      <c r="CJZ61" s="284"/>
      <c r="CKA61" s="284"/>
      <c r="CKB61" s="284"/>
      <c r="CKC61" s="284"/>
      <c r="CKD61" s="284"/>
      <c r="CKE61" s="284"/>
      <c r="CKF61" s="284"/>
      <c r="CKG61" s="284"/>
      <c r="CKH61" s="284"/>
      <c r="CKI61" s="284"/>
      <c r="CKJ61" s="284"/>
      <c r="CKK61" s="284"/>
      <c r="CKL61" s="284"/>
      <c r="CKM61" s="284"/>
      <c r="CKN61" s="284"/>
      <c r="CKO61" s="284"/>
      <c r="CKP61" s="284"/>
      <c r="CKQ61" s="284"/>
      <c r="CKR61" s="284"/>
      <c r="CKS61" s="284"/>
      <c r="CKT61" s="284"/>
      <c r="CKU61" s="284"/>
      <c r="CKV61" s="284"/>
      <c r="CKW61" s="284"/>
      <c r="CKX61" s="284"/>
      <c r="CKY61" s="284"/>
      <c r="CKZ61" s="284"/>
      <c r="CLA61" s="284"/>
      <c r="CLB61" s="284"/>
      <c r="CLC61" s="284"/>
      <c r="CLD61" s="284"/>
      <c r="CLE61" s="284"/>
      <c r="CLF61" s="284"/>
      <c r="CLG61" s="284"/>
      <c r="CLH61" s="284"/>
      <c r="CLI61" s="284"/>
      <c r="CLJ61" s="284"/>
      <c r="CLK61" s="284"/>
      <c r="CLL61" s="284"/>
      <c r="CLM61" s="284"/>
      <c r="CLN61" s="284"/>
      <c r="CLO61" s="284"/>
      <c r="CLP61" s="284"/>
      <c r="CLQ61" s="284"/>
      <c r="CLR61" s="284"/>
      <c r="CLS61" s="284"/>
      <c r="CLT61" s="284"/>
      <c r="CLU61" s="284"/>
      <c r="CLV61" s="284"/>
      <c r="CLW61" s="284"/>
      <c r="CLX61" s="284"/>
      <c r="CLY61" s="284"/>
      <c r="CLZ61" s="284"/>
      <c r="CMA61" s="284"/>
      <c r="CMB61" s="284"/>
      <c r="CMC61" s="284"/>
      <c r="CMD61" s="284"/>
      <c r="CME61" s="284"/>
      <c r="CMF61" s="284"/>
      <c r="CMG61" s="284"/>
      <c r="CMH61" s="284"/>
      <c r="CMI61" s="284"/>
      <c r="CMJ61" s="284"/>
      <c r="CMK61" s="284"/>
      <c r="CML61" s="284"/>
      <c r="CMM61" s="284"/>
      <c r="CMN61" s="284"/>
      <c r="CMO61" s="284"/>
      <c r="CMP61" s="284"/>
      <c r="CMQ61" s="284"/>
      <c r="CMR61" s="284"/>
      <c r="CMS61" s="284"/>
      <c r="CMT61" s="284"/>
      <c r="CMU61" s="284"/>
      <c r="CMV61" s="284"/>
      <c r="CMW61" s="284"/>
      <c r="CMX61" s="284"/>
      <c r="CMY61" s="284"/>
      <c r="CMZ61" s="284"/>
      <c r="CNA61" s="284"/>
      <c r="CNB61" s="284"/>
      <c r="CNC61" s="284"/>
      <c r="CND61" s="284"/>
      <c r="CNE61" s="284"/>
      <c r="CNF61" s="284"/>
      <c r="CNG61" s="284"/>
      <c r="CNH61" s="284"/>
      <c r="CNI61" s="284"/>
      <c r="CNJ61" s="284"/>
      <c r="CNK61" s="284"/>
      <c r="CNL61" s="284"/>
      <c r="CNM61" s="284"/>
      <c r="CNN61" s="284"/>
      <c r="CNO61" s="284"/>
      <c r="CNP61" s="284"/>
      <c r="CNQ61" s="284"/>
      <c r="CNR61" s="284"/>
      <c r="CNS61" s="284"/>
      <c r="CNT61" s="284"/>
      <c r="CNU61" s="284"/>
      <c r="CNV61" s="284"/>
      <c r="CNW61" s="284"/>
      <c r="CNX61" s="284"/>
      <c r="CNY61" s="284"/>
      <c r="CNZ61" s="284"/>
      <c r="COA61" s="284"/>
      <c r="COB61" s="284"/>
      <c r="COC61" s="284"/>
      <c r="COD61" s="284"/>
      <c r="COE61" s="284"/>
      <c r="COF61" s="284"/>
      <c r="COG61" s="284"/>
      <c r="COH61" s="284"/>
      <c r="COI61" s="284"/>
      <c r="COJ61" s="284"/>
      <c r="COK61" s="284"/>
      <c r="COL61" s="284"/>
      <c r="COM61" s="284"/>
      <c r="CON61" s="284"/>
      <c r="COO61" s="284"/>
      <c r="COP61" s="284"/>
      <c r="COQ61" s="284"/>
      <c r="COR61" s="284"/>
      <c r="COS61" s="284"/>
      <c r="COT61" s="284"/>
      <c r="COU61" s="284"/>
      <c r="COV61" s="284"/>
      <c r="COW61" s="284"/>
      <c r="COX61" s="284"/>
      <c r="COY61" s="284"/>
      <c r="COZ61" s="284"/>
      <c r="CPA61" s="284"/>
      <c r="CPB61" s="284"/>
      <c r="CPC61" s="284"/>
      <c r="CPD61" s="284"/>
      <c r="CPE61" s="284"/>
      <c r="CPF61" s="284"/>
      <c r="CPG61" s="284"/>
      <c r="CPH61" s="284"/>
      <c r="CPI61" s="284"/>
      <c r="CPJ61" s="284"/>
      <c r="CPK61" s="284"/>
      <c r="CPL61" s="284"/>
      <c r="CPM61" s="284"/>
      <c r="CPN61" s="284"/>
      <c r="CPO61" s="284"/>
      <c r="CPP61" s="284"/>
      <c r="CPQ61" s="284"/>
      <c r="CPR61" s="284"/>
      <c r="CPS61" s="284"/>
      <c r="CPT61" s="284"/>
      <c r="CPU61" s="284"/>
      <c r="CPV61" s="284"/>
      <c r="CPW61" s="284"/>
      <c r="CPX61" s="284"/>
      <c r="CPY61" s="284"/>
      <c r="CPZ61" s="284"/>
      <c r="CQA61" s="284"/>
      <c r="CQB61" s="284"/>
      <c r="CQC61" s="284"/>
      <c r="CQD61" s="284"/>
      <c r="CQE61" s="284"/>
      <c r="CQF61" s="284"/>
      <c r="CQG61" s="284"/>
      <c r="CQH61" s="284"/>
      <c r="CQI61" s="284"/>
      <c r="CQJ61" s="284"/>
      <c r="CQK61" s="284"/>
      <c r="CQL61" s="284"/>
      <c r="CQM61" s="284"/>
      <c r="CQN61" s="284"/>
      <c r="CQO61" s="284"/>
      <c r="CQP61" s="284"/>
      <c r="CQQ61" s="284"/>
      <c r="CQR61" s="284"/>
      <c r="CQS61" s="284"/>
      <c r="CQT61" s="284"/>
      <c r="CQU61" s="284"/>
      <c r="CQV61" s="284"/>
      <c r="CQW61" s="284"/>
      <c r="CQX61" s="284"/>
      <c r="CQY61" s="284"/>
      <c r="CQZ61" s="284"/>
      <c r="CRA61" s="284"/>
      <c r="CRB61" s="284"/>
      <c r="CRC61" s="284"/>
      <c r="CRD61" s="284"/>
      <c r="CRE61" s="284"/>
      <c r="CRF61" s="284"/>
      <c r="CRG61" s="284"/>
      <c r="CRH61" s="284"/>
      <c r="CRI61" s="284"/>
      <c r="CRJ61" s="284"/>
      <c r="CRK61" s="284"/>
      <c r="CRL61" s="284"/>
      <c r="CRM61" s="284"/>
      <c r="CRN61" s="284"/>
      <c r="CRO61" s="284"/>
      <c r="CRP61" s="284"/>
      <c r="CRQ61" s="284"/>
      <c r="CRR61" s="284"/>
      <c r="CRS61" s="284"/>
      <c r="CRT61" s="284"/>
      <c r="CRU61" s="284"/>
      <c r="CRV61" s="284"/>
      <c r="CRW61" s="284"/>
      <c r="CRX61" s="284"/>
      <c r="CRY61" s="284"/>
      <c r="CRZ61" s="284"/>
      <c r="CSA61" s="284"/>
      <c r="CSB61" s="284"/>
      <c r="CSC61" s="284"/>
      <c r="CSD61" s="284"/>
      <c r="CSE61" s="284"/>
      <c r="CSF61" s="284"/>
      <c r="CSG61" s="284"/>
      <c r="CSH61" s="284"/>
      <c r="CSI61" s="284"/>
      <c r="CSJ61" s="284"/>
      <c r="CSK61" s="284"/>
      <c r="CSL61" s="284"/>
      <c r="CSM61" s="284"/>
      <c r="CSN61" s="284"/>
      <c r="CSO61" s="284"/>
      <c r="CSP61" s="284"/>
      <c r="CSQ61" s="284"/>
      <c r="CSR61" s="284"/>
      <c r="CSS61" s="284"/>
      <c r="CST61" s="284"/>
      <c r="CSU61" s="284"/>
      <c r="CSV61" s="284"/>
      <c r="CSW61" s="284"/>
      <c r="CSX61" s="284"/>
      <c r="CSY61" s="284"/>
      <c r="CSZ61" s="284"/>
      <c r="CTA61" s="284"/>
      <c r="CTB61" s="284"/>
      <c r="CTC61" s="284"/>
      <c r="CTD61" s="284"/>
      <c r="CTE61" s="284"/>
      <c r="CTF61" s="284"/>
      <c r="CTG61" s="284"/>
      <c r="CTH61" s="284"/>
      <c r="CTI61" s="284"/>
      <c r="CTJ61" s="284"/>
      <c r="CTK61" s="284"/>
      <c r="CTL61" s="284"/>
      <c r="CTM61" s="284"/>
      <c r="CTN61" s="284"/>
      <c r="CTO61" s="284"/>
      <c r="CTP61" s="284"/>
      <c r="CTQ61" s="284"/>
      <c r="CTR61" s="284"/>
      <c r="CTS61" s="284"/>
      <c r="CTT61" s="284"/>
      <c r="CTU61" s="284"/>
      <c r="CTV61" s="284"/>
      <c r="CTW61" s="284"/>
      <c r="CTX61" s="284"/>
      <c r="CTY61" s="284"/>
      <c r="CTZ61" s="284"/>
      <c r="CUA61" s="284"/>
      <c r="CUB61" s="284"/>
      <c r="CUC61" s="284"/>
      <c r="CUD61" s="284"/>
      <c r="CUE61" s="284"/>
      <c r="CUF61" s="284"/>
      <c r="CUG61" s="284"/>
      <c r="CUH61" s="284"/>
      <c r="CUI61" s="284"/>
      <c r="CUJ61" s="284"/>
      <c r="CUK61" s="284"/>
      <c r="CUL61" s="284"/>
      <c r="CUM61" s="284"/>
      <c r="CUN61" s="284"/>
      <c r="CUO61" s="284"/>
      <c r="CUP61" s="284"/>
      <c r="CUQ61" s="284"/>
      <c r="CUR61" s="284"/>
      <c r="CUS61" s="284"/>
      <c r="CUT61" s="284"/>
      <c r="CUU61" s="284"/>
      <c r="CUV61" s="284"/>
      <c r="CUW61" s="284"/>
      <c r="CUX61" s="284"/>
      <c r="CUY61" s="284"/>
      <c r="CUZ61" s="284"/>
      <c r="CVA61" s="284"/>
      <c r="CVB61" s="284"/>
      <c r="CVC61" s="284"/>
      <c r="CVD61" s="284"/>
      <c r="CVE61" s="284"/>
      <c r="CVF61" s="284"/>
      <c r="CVG61" s="284"/>
      <c r="CVH61" s="284"/>
      <c r="CVI61" s="284"/>
      <c r="CVJ61" s="284"/>
      <c r="CVK61" s="284"/>
      <c r="CVL61" s="284"/>
      <c r="CVM61" s="284"/>
      <c r="CVN61" s="284"/>
      <c r="CVO61" s="284"/>
      <c r="CVP61" s="284"/>
      <c r="CVQ61" s="284"/>
      <c r="CVR61" s="284"/>
      <c r="CVS61" s="284"/>
      <c r="CVT61" s="284"/>
      <c r="CVU61" s="284"/>
      <c r="CVV61" s="284"/>
      <c r="CVW61" s="284"/>
      <c r="CVX61" s="284"/>
      <c r="CVY61" s="284"/>
      <c r="CVZ61" s="284"/>
      <c r="CWA61" s="284"/>
      <c r="CWB61" s="284"/>
      <c r="CWC61" s="284"/>
      <c r="CWD61" s="284"/>
      <c r="CWE61" s="284"/>
      <c r="CWF61" s="284"/>
      <c r="CWG61" s="284"/>
      <c r="CWH61" s="284"/>
      <c r="CWI61" s="284"/>
      <c r="CWJ61" s="284"/>
      <c r="CWK61" s="284"/>
      <c r="CWL61" s="284"/>
      <c r="CWM61" s="284"/>
      <c r="CWN61" s="284"/>
      <c r="CWO61" s="284"/>
      <c r="CWP61" s="284"/>
      <c r="CWQ61" s="284"/>
      <c r="CWR61" s="284"/>
      <c r="CWS61" s="284"/>
      <c r="CWT61" s="284"/>
      <c r="CWU61" s="284"/>
      <c r="CWV61" s="284"/>
      <c r="CWW61" s="284"/>
      <c r="CWX61" s="284"/>
      <c r="CWY61" s="284"/>
      <c r="CWZ61" s="284"/>
      <c r="CXA61" s="284"/>
      <c r="CXB61" s="284"/>
      <c r="CXC61" s="284"/>
      <c r="CXD61" s="284"/>
      <c r="CXE61" s="284"/>
      <c r="CXF61" s="284"/>
      <c r="CXG61" s="284"/>
      <c r="CXH61" s="284"/>
      <c r="CXI61" s="284"/>
      <c r="CXJ61" s="284"/>
      <c r="CXK61" s="284"/>
      <c r="CXL61" s="284"/>
      <c r="CXM61" s="284"/>
      <c r="CXN61" s="284"/>
      <c r="CXO61" s="284"/>
      <c r="CXP61" s="284"/>
      <c r="CXQ61" s="284"/>
      <c r="CXR61" s="284"/>
      <c r="CXS61" s="284"/>
      <c r="CXT61" s="284"/>
      <c r="CXU61" s="284"/>
      <c r="CXV61" s="284"/>
      <c r="CXW61" s="284"/>
      <c r="CXX61" s="284"/>
      <c r="CXY61" s="284"/>
      <c r="CXZ61" s="284"/>
      <c r="CYA61" s="284"/>
      <c r="CYB61" s="284"/>
      <c r="CYC61" s="284"/>
      <c r="CYD61" s="284"/>
      <c r="CYE61" s="284"/>
      <c r="CYF61" s="284"/>
      <c r="CYG61" s="284"/>
      <c r="CYH61" s="284"/>
      <c r="CYI61" s="284"/>
      <c r="CYJ61" s="284"/>
      <c r="CYK61" s="284"/>
      <c r="CYL61" s="284"/>
      <c r="CYM61" s="284"/>
      <c r="CYN61" s="284"/>
      <c r="CYO61" s="284"/>
      <c r="CYP61" s="284"/>
      <c r="CYQ61" s="284"/>
      <c r="CYR61" s="284"/>
      <c r="CYS61" s="284"/>
      <c r="CYT61" s="284"/>
      <c r="CYU61" s="284"/>
      <c r="CYV61" s="284"/>
      <c r="CYW61" s="284"/>
      <c r="CYX61" s="284"/>
      <c r="CYY61" s="284"/>
      <c r="CYZ61" s="284"/>
      <c r="CZA61" s="284"/>
      <c r="CZB61" s="284"/>
      <c r="CZC61" s="284"/>
      <c r="CZD61" s="284"/>
      <c r="CZE61" s="284"/>
      <c r="CZF61" s="284"/>
      <c r="CZG61" s="284"/>
      <c r="CZH61" s="284"/>
      <c r="CZI61" s="284"/>
      <c r="CZJ61" s="284"/>
      <c r="CZK61" s="284"/>
      <c r="CZL61" s="284"/>
      <c r="CZM61" s="284"/>
      <c r="CZN61" s="284"/>
      <c r="CZO61" s="284"/>
      <c r="CZP61" s="284"/>
      <c r="CZQ61" s="284"/>
      <c r="CZR61" s="284"/>
      <c r="CZS61" s="284"/>
      <c r="CZT61" s="284"/>
      <c r="CZU61" s="284"/>
      <c r="CZV61" s="284"/>
      <c r="CZW61" s="284"/>
      <c r="CZX61" s="284"/>
      <c r="CZY61" s="284"/>
      <c r="CZZ61" s="284"/>
      <c r="DAA61" s="284"/>
      <c r="DAB61" s="284"/>
      <c r="DAC61" s="284"/>
      <c r="DAD61" s="284"/>
      <c r="DAE61" s="284"/>
      <c r="DAF61" s="284"/>
      <c r="DAG61" s="284"/>
      <c r="DAH61" s="284"/>
      <c r="DAI61" s="284"/>
      <c r="DAJ61" s="284"/>
      <c r="DAK61" s="284"/>
      <c r="DAL61" s="284"/>
      <c r="DAM61" s="284"/>
      <c r="DAN61" s="284"/>
      <c r="DAO61" s="284"/>
      <c r="DAP61" s="284"/>
      <c r="DAQ61" s="284"/>
      <c r="DAR61" s="284"/>
      <c r="DAS61" s="284"/>
      <c r="DAT61" s="284"/>
      <c r="DAU61" s="284"/>
      <c r="DAV61" s="284"/>
      <c r="DAW61" s="284"/>
      <c r="DAX61" s="284"/>
      <c r="DAY61" s="284"/>
      <c r="DAZ61" s="284"/>
      <c r="DBA61" s="284"/>
      <c r="DBB61" s="284"/>
      <c r="DBC61" s="284"/>
      <c r="DBD61" s="284"/>
      <c r="DBE61" s="284"/>
      <c r="DBF61" s="284"/>
      <c r="DBG61" s="284"/>
      <c r="DBH61" s="284"/>
      <c r="DBI61" s="284"/>
      <c r="DBJ61" s="284"/>
      <c r="DBK61" s="284"/>
      <c r="DBL61" s="284"/>
      <c r="DBM61" s="284"/>
      <c r="DBN61" s="284"/>
      <c r="DBO61" s="284"/>
      <c r="DBP61" s="284"/>
      <c r="DBQ61" s="284"/>
      <c r="DBR61" s="284"/>
      <c r="DBS61" s="284"/>
      <c r="DBT61" s="284"/>
      <c r="DBU61" s="284"/>
      <c r="DBV61" s="284"/>
      <c r="DBW61" s="284"/>
      <c r="DBX61" s="284"/>
      <c r="DBY61" s="284"/>
      <c r="DBZ61" s="284"/>
      <c r="DCA61" s="284"/>
      <c r="DCB61" s="284"/>
      <c r="DCC61" s="284"/>
      <c r="DCD61" s="284"/>
      <c r="DCE61" s="284"/>
      <c r="DCF61" s="284"/>
      <c r="DCG61" s="284"/>
      <c r="DCH61" s="284"/>
      <c r="DCI61" s="284"/>
      <c r="DCJ61" s="284"/>
      <c r="DCK61" s="284"/>
      <c r="DCL61" s="284"/>
      <c r="DCM61" s="284"/>
      <c r="DCN61" s="284"/>
      <c r="DCO61" s="284"/>
      <c r="DCP61" s="284"/>
      <c r="DCQ61" s="284"/>
      <c r="DCR61" s="284"/>
      <c r="DCS61" s="284"/>
      <c r="DCT61" s="284"/>
      <c r="DCU61" s="284"/>
      <c r="DCV61" s="284"/>
      <c r="DCW61" s="284"/>
      <c r="DCX61" s="284"/>
      <c r="DCY61" s="284"/>
      <c r="DCZ61" s="284"/>
      <c r="DDA61" s="284"/>
      <c r="DDB61" s="284"/>
      <c r="DDC61" s="284"/>
      <c r="DDD61" s="284"/>
      <c r="DDE61" s="284"/>
      <c r="DDF61" s="284"/>
      <c r="DDG61" s="284"/>
      <c r="DDH61" s="284"/>
      <c r="DDI61" s="284"/>
      <c r="DDJ61" s="284"/>
      <c r="DDK61" s="284"/>
      <c r="DDL61" s="284"/>
      <c r="DDM61" s="284"/>
      <c r="DDN61" s="284"/>
      <c r="DDO61" s="284"/>
      <c r="DDP61" s="284"/>
      <c r="DDQ61" s="284"/>
      <c r="DDR61" s="284"/>
      <c r="DDS61" s="284"/>
      <c r="DDT61" s="284"/>
      <c r="DDU61" s="284"/>
      <c r="DDV61" s="284"/>
      <c r="DDW61" s="284"/>
      <c r="DDX61" s="284"/>
      <c r="DDY61" s="284"/>
      <c r="DDZ61" s="284"/>
      <c r="DEA61" s="284"/>
      <c r="DEB61" s="284"/>
      <c r="DEC61" s="284"/>
      <c r="DED61" s="284"/>
      <c r="DEE61" s="284"/>
      <c r="DEF61" s="284"/>
      <c r="DEG61" s="284"/>
      <c r="DEH61" s="284"/>
      <c r="DEI61" s="284"/>
      <c r="DEJ61" s="284"/>
      <c r="DEK61" s="284"/>
      <c r="DEL61" s="284"/>
      <c r="DEM61" s="284"/>
      <c r="DEN61" s="284"/>
      <c r="DEO61" s="284"/>
      <c r="DEP61" s="284"/>
      <c r="DEQ61" s="284"/>
      <c r="DER61" s="284"/>
      <c r="DES61" s="284"/>
      <c r="DET61" s="284"/>
      <c r="DEU61" s="284"/>
      <c r="DEV61" s="284"/>
      <c r="DEW61" s="284"/>
      <c r="DEX61" s="284"/>
      <c r="DEY61" s="284"/>
      <c r="DEZ61" s="284"/>
      <c r="DFA61" s="284"/>
      <c r="DFB61" s="284"/>
      <c r="DFC61" s="284"/>
      <c r="DFD61" s="284"/>
      <c r="DFE61" s="284"/>
      <c r="DFF61" s="284"/>
      <c r="DFG61" s="284"/>
      <c r="DFH61" s="284"/>
      <c r="DFI61" s="284"/>
      <c r="DFJ61" s="284"/>
      <c r="DFK61" s="284"/>
      <c r="DFL61" s="284"/>
      <c r="DFM61" s="284"/>
      <c r="DFN61" s="284"/>
      <c r="DFO61" s="284"/>
      <c r="DFP61" s="284"/>
      <c r="DFQ61" s="284"/>
      <c r="DFR61" s="284"/>
      <c r="DFS61" s="284"/>
      <c r="DFT61" s="284"/>
      <c r="DFU61" s="284"/>
      <c r="DFV61" s="284"/>
      <c r="DFW61" s="284"/>
      <c r="DFX61" s="284"/>
      <c r="DFY61" s="284"/>
      <c r="DFZ61" s="284"/>
      <c r="DGA61" s="284"/>
      <c r="DGB61" s="284"/>
      <c r="DGC61" s="284"/>
      <c r="DGD61" s="284"/>
      <c r="DGE61" s="284"/>
      <c r="DGF61" s="284"/>
      <c r="DGG61" s="284"/>
      <c r="DGH61" s="284"/>
      <c r="DGI61" s="284"/>
      <c r="DGJ61" s="284"/>
      <c r="DGK61" s="284"/>
      <c r="DGL61" s="284"/>
      <c r="DGM61" s="284"/>
      <c r="DGN61" s="284"/>
      <c r="DGO61" s="284"/>
      <c r="DGP61" s="284"/>
      <c r="DGQ61" s="284"/>
      <c r="DGR61" s="284"/>
      <c r="DGS61" s="284"/>
      <c r="DGT61" s="284"/>
      <c r="DGU61" s="284"/>
      <c r="DGV61" s="284"/>
      <c r="DGW61" s="284"/>
      <c r="DGX61" s="284"/>
      <c r="DGY61" s="284"/>
      <c r="DGZ61" s="284"/>
      <c r="DHA61" s="284"/>
      <c r="DHB61" s="284"/>
      <c r="DHC61" s="284"/>
      <c r="DHD61" s="284"/>
      <c r="DHE61" s="284"/>
      <c r="DHF61" s="284"/>
      <c r="DHG61" s="284"/>
      <c r="DHH61" s="284"/>
      <c r="DHI61" s="284"/>
      <c r="DHJ61" s="284"/>
      <c r="DHK61" s="284"/>
      <c r="DHL61" s="284"/>
      <c r="DHM61" s="284"/>
      <c r="DHN61" s="284"/>
      <c r="DHO61" s="284"/>
      <c r="DHP61" s="284"/>
      <c r="DHQ61" s="284"/>
      <c r="DHR61" s="284"/>
      <c r="DHS61" s="284"/>
      <c r="DHT61" s="284"/>
      <c r="DHU61" s="284"/>
      <c r="DHV61" s="284"/>
      <c r="DHW61" s="284"/>
      <c r="DHX61" s="284"/>
      <c r="DHY61" s="284"/>
      <c r="DHZ61" s="284"/>
      <c r="DIA61" s="284"/>
      <c r="DIB61" s="284"/>
      <c r="DIC61" s="284"/>
      <c r="DID61" s="284"/>
      <c r="DIE61" s="284"/>
      <c r="DIF61" s="284"/>
      <c r="DIG61" s="284"/>
      <c r="DIH61" s="284"/>
      <c r="DII61" s="284"/>
      <c r="DIJ61" s="284"/>
      <c r="DIK61" s="284"/>
      <c r="DIL61" s="284"/>
      <c r="DIM61" s="284"/>
      <c r="DIN61" s="284"/>
      <c r="DIO61" s="284"/>
      <c r="DIP61" s="284"/>
      <c r="DIQ61" s="284"/>
      <c r="DIR61" s="284"/>
      <c r="DIS61" s="284"/>
      <c r="DIT61" s="284"/>
      <c r="DIU61" s="284"/>
      <c r="DIV61" s="284"/>
      <c r="DIW61" s="284"/>
      <c r="DIX61" s="284"/>
      <c r="DIY61" s="284"/>
      <c r="DIZ61" s="284"/>
      <c r="DJA61" s="284"/>
      <c r="DJB61" s="284"/>
      <c r="DJC61" s="284"/>
      <c r="DJD61" s="284"/>
      <c r="DJE61" s="284"/>
      <c r="DJF61" s="284"/>
      <c r="DJG61" s="284"/>
      <c r="DJH61" s="284"/>
      <c r="DJI61" s="284"/>
      <c r="DJJ61" s="284"/>
      <c r="DJK61" s="284"/>
      <c r="DJL61" s="284"/>
      <c r="DJM61" s="284"/>
      <c r="DJN61" s="284"/>
      <c r="DJO61" s="284"/>
      <c r="DJP61" s="284"/>
      <c r="DJQ61" s="284"/>
      <c r="DJR61" s="284"/>
      <c r="DJS61" s="284"/>
      <c r="DJT61" s="284"/>
      <c r="DJU61" s="284"/>
      <c r="DJV61" s="284"/>
      <c r="DJW61" s="284"/>
      <c r="DJX61" s="284"/>
      <c r="DJY61" s="284"/>
      <c r="DJZ61" s="284"/>
      <c r="DKA61" s="284"/>
      <c r="DKB61" s="284"/>
      <c r="DKC61" s="284"/>
      <c r="DKD61" s="284"/>
      <c r="DKE61" s="284"/>
      <c r="DKF61" s="284"/>
      <c r="DKG61" s="284"/>
      <c r="DKH61" s="284"/>
      <c r="DKI61" s="284"/>
      <c r="DKJ61" s="284"/>
      <c r="DKK61" s="284"/>
      <c r="DKL61" s="284"/>
      <c r="DKM61" s="284"/>
      <c r="DKN61" s="284"/>
      <c r="DKO61" s="284"/>
      <c r="DKP61" s="284"/>
      <c r="DKQ61" s="284"/>
      <c r="DKR61" s="284"/>
      <c r="DKS61" s="284"/>
      <c r="DKT61" s="284"/>
      <c r="DKU61" s="284"/>
      <c r="DKV61" s="284"/>
      <c r="DKW61" s="284"/>
      <c r="DKX61" s="284"/>
      <c r="DKY61" s="284"/>
      <c r="DKZ61" s="284"/>
      <c r="DLA61" s="284"/>
      <c r="DLB61" s="284"/>
      <c r="DLC61" s="284"/>
      <c r="DLD61" s="284"/>
      <c r="DLE61" s="284"/>
      <c r="DLF61" s="284"/>
      <c r="DLG61" s="284"/>
      <c r="DLH61" s="284"/>
      <c r="DLI61" s="284"/>
      <c r="DLJ61" s="284"/>
      <c r="DLK61" s="284"/>
      <c r="DLL61" s="284"/>
      <c r="DLM61" s="284"/>
      <c r="DLN61" s="284"/>
      <c r="DLO61" s="284"/>
      <c r="DLP61" s="284"/>
      <c r="DLQ61" s="284"/>
      <c r="DLR61" s="284"/>
      <c r="DLS61" s="284"/>
      <c r="DLT61" s="284"/>
      <c r="DLU61" s="284"/>
      <c r="DLV61" s="284"/>
      <c r="DLW61" s="284"/>
      <c r="DLX61" s="284"/>
      <c r="DLY61" s="284"/>
      <c r="DLZ61" s="284"/>
      <c r="DMA61" s="284"/>
      <c r="DMB61" s="284"/>
      <c r="DMC61" s="284"/>
      <c r="DMD61" s="284"/>
      <c r="DME61" s="284"/>
      <c r="DMF61" s="284"/>
      <c r="DMG61" s="284"/>
      <c r="DMH61" s="284"/>
      <c r="DMI61" s="284"/>
      <c r="DMJ61" s="284"/>
      <c r="DMK61" s="284"/>
      <c r="DML61" s="284"/>
      <c r="DMM61" s="284"/>
      <c r="DMN61" s="284"/>
      <c r="DMO61" s="284"/>
      <c r="DMP61" s="284"/>
      <c r="DMQ61" s="284"/>
      <c r="DMR61" s="284"/>
      <c r="DMS61" s="284"/>
      <c r="DMT61" s="284"/>
      <c r="DMU61" s="284"/>
      <c r="DMV61" s="284"/>
      <c r="DMW61" s="284"/>
      <c r="DMX61" s="284"/>
      <c r="DMY61" s="284"/>
      <c r="DMZ61" s="284"/>
      <c r="DNA61" s="284"/>
      <c r="DNB61" s="284"/>
      <c r="DNC61" s="284"/>
      <c r="DND61" s="284"/>
      <c r="DNE61" s="284"/>
      <c r="DNF61" s="284"/>
      <c r="DNG61" s="284"/>
      <c r="DNH61" s="284"/>
      <c r="DNI61" s="284"/>
      <c r="DNJ61" s="284"/>
      <c r="DNK61" s="284"/>
      <c r="DNL61" s="284"/>
      <c r="DNM61" s="284"/>
      <c r="DNN61" s="284"/>
      <c r="DNO61" s="284"/>
      <c r="DNP61" s="284"/>
      <c r="DNQ61" s="284"/>
      <c r="DNR61" s="284"/>
      <c r="DNS61" s="284"/>
      <c r="DNT61" s="284"/>
      <c r="DNU61" s="284"/>
      <c r="DNV61" s="284"/>
      <c r="DNW61" s="284"/>
      <c r="DNX61" s="284"/>
      <c r="DNY61" s="284"/>
      <c r="DNZ61" s="284"/>
      <c r="DOA61" s="284"/>
      <c r="DOB61" s="284"/>
      <c r="DOC61" s="284"/>
      <c r="DOD61" s="284"/>
      <c r="DOE61" s="284"/>
      <c r="DOF61" s="284"/>
      <c r="DOG61" s="284"/>
      <c r="DOH61" s="284"/>
      <c r="DOI61" s="284"/>
      <c r="DOJ61" s="284"/>
      <c r="DOK61" s="284"/>
      <c r="DOL61" s="284"/>
      <c r="DOM61" s="284"/>
      <c r="DON61" s="284"/>
      <c r="DOO61" s="284"/>
      <c r="DOP61" s="284"/>
      <c r="DOQ61" s="284"/>
      <c r="DOR61" s="284"/>
      <c r="DOS61" s="284"/>
      <c r="DOT61" s="284"/>
      <c r="DOU61" s="284"/>
      <c r="DOV61" s="284"/>
      <c r="DOW61" s="284"/>
      <c r="DOX61" s="284"/>
      <c r="DOY61" s="284"/>
      <c r="DOZ61" s="284"/>
      <c r="DPA61" s="284"/>
      <c r="DPB61" s="284"/>
      <c r="DPC61" s="284"/>
      <c r="DPD61" s="284"/>
      <c r="DPE61" s="284"/>
      <c r="DPF61" s="284"/>
      <c r="DPG61" s="284"/>
      <c r="DPH61" s="284"/>
      <c r="DPI61" s="284"/>
      <c r="DPJ61" s="284"/>
      <c r="DPK61" s="284"/>
      <c r="DPL61" s="284"/>
      <c r="DPM61" s="284"/>
      <c r="DPN61" s="284"/>
      <c r="DPO61" s="284"/>
      <c r="DPP61" s="284"/>
      <c r="DPQ61" s="284"/>
      <c r="DPR61" s="284"/>
      <c r="DPS61" s="284"/>
      <c r="DPT61" s="284"/>
      <c r="DPU61" s="284"/>
      <c r="DPV61" s="284"/>
      <c r="DPW61" s="284"/>
      <c r="DPX61" s="284"/>
      <c r="DPY61" s="284"/>
      <c r="DPZ61" s="284"/>
      <c r="DQA61" s="284"/>
      <c r="DQB61" s="284"/>
      <c r="DQC61" s="284"/>
      <c r="DQD61" s="284"/>
      <c r="DQE61" s="284"/>
      <c r="DQF61" s="284"/>
      <c r="DQG61" s="284"/>
      <c r="DQH61" s="284"/>
      <c r="DQI61" s="284"/>
      <c r="DQJ61" s="284"/>
      <c r="DQK61" s="284"/>
      <c r="DQL61" s="284"/>
      <c r="DQM61" s="284"/>
      <c r="DQN61" s="284"/>
      <c r="DQO61" s="284"/>
      <c r="DQP61" s="284"/>
      <c r="DQQ61" s="284"/>
      <c r="DQR61" s="284"/>
      <c r="DQS61" s="284"/>
      <c r="DQT61" s="284"/>
      <c r="DQU61" s="284"/>
      <c r="DQV61" s="284"/>
      <c r="DQW61" s="284"/>
      <c r="DQX61" s="284"/>
      <c r="DQY61" s="284"/>
      <c r="DQZ61" s="284"/>
      <c r="DRA61" s="284"/>
      <c r="DRB61" s="284"/>
      <c r="DRC61" s="284"/>
      <c r="DRD61" s="284"/>
      <c r="DRE61" s="284"/>
      <c r="DRF61" s="284"/>
      <c r="DRG61" s="284"/>
      <c r="DRH61" s="284"/>
      <c r="DRI61" s="284"/>
      <c r="DRJ61" s="284"/>
      <c r="DRK61" s="284"/>
      <c r="DRL61" s="284"/>
      <c r="DRM61" s="284"/>
      <c r="DRN61" s="284"/>
      <c r="DRO61" s="284"/>
      <c r="DRP61" s="284"/>
      <c r="DRQ61" s="284"/>
      <c r="DRR61" s="284"/>
      <c r="DRS61" s="284"/>
      <c r="DRT61" s="284"/>
      <c r="DRU61" s="284"/>
      <c r="DRV61" s="284"/>
      <c r="DRW61" s="284"/>
      <c r="DRX61" s="284"/>
      <c r="DRY61" s="284"/>
      <c r="DRZ61" s="284"/>
      <c r="DSA61" s="284"/>
      <c r="DSB61" s="284"/>
      <c r="DSC61" s="284"/>
      <c r="DSD61" s="284"/>
      <c r="DSE61" s="284"/>
      <c r="DSF61" s="284"/>
      <c r="DSG61" s="284"/>
      <c r="DSH61" s="284"/>
      <c r="DSI61" s="284"/>
      <c r="DSJ61" s="284"/>
      <c r="DSK61" s="284"/>
      <c r="DSL61" s="284"/>
      <c r="DSM61" s="284"/>
      <c r="DSN61" s="284"/>
      <c r="DSO61" s="284"/>
      <c r="DSP61" s="284"/>
      <c r="DSQ61" s="284"/>
      <c r="DSR61" s="284"/>
      <c r="DSS61" s="284"/>
      <c r="DST61" s="284"/>
      <c r="DSU61" s="284"/>
      <c r="DSV61" s="284"/>
      <c r="DSW61" s="284"/>
      <c r="DSX61" s="284"/>
      <c r="DSY61" s="284"/>
      <c r="DSZ61" s="284"/>
      <c r="DTA61" s="284"/>
      <c r="DTB61" s="284"/>
      <c r="DTC61" s="284"/>
      <c r="DTD61" s="284"/>
      <c r="DTE61" s="284"/>
      <c r="DTF61" s="284"/>
      <c r="DTG61" s="284"/>
      <c r="DTH61" s="284"/>
      <c r="DTI61" s="284"/>
      <c r="DTJ61" s="284"/>
      <c r="DTK61" s="284"/>
      <c r="DTL61" s="284"/>
      <c r="DTM61" s="284"/>
      <c r="DTN61" s="284"/>
      <c r="DTO61" s="284"/>
      <c r="DTP61" s="284"/>
      <c r="DTQ61" s="284"/>
      <c r="DTR61" s="284"/>
      <c r="DTS61" s="284"/>
      <c r="DTT61" s="284"/>
      <c r="DTU61" s="284"/>
      <c r="DTV61" s="284"/>
      <c r="DTW61" s="284"/>
      <c r="DTX61" s="284"/>
      <c r="DTY61" s="284"/>
      <c r="DTZ61" s="284"/>
      <c r="DUA61" s="284"/>
      <c r="DUB61" s="284"/>
      <c r="DUC61" s="284"/>
      <c r="DUD61" s="284"/>
      <c r="DUE61" s="284"/>
      <c r="DUF61" s="284"/>
      <c r="DUG61" s="284"/>
      <c r="DUH61" s="284"/>
      <c r="DUI61" s="284"/>
      <c r="DUJ61" s="284"/>
      <c r="DUK61" s="284"/>
      <c r="DUL61" s="284"/>
      <c r="DUM61" s="284"/>
      <c r="DUN61" s="284"/>
      <c r="DUO61" s="284"/>
      <c r="DUP61" s="284"/>
      <c r="DUQ61" s="284"/>
      <c r="DUR61" s="284"/>
      <c r="DUS61" s="284"/>
      <c r="DUT61" s="284"/>
      <c r="DUU61" s="284"/>
      <c r="DUV61" s="284"/>
      <c r="DUW61" s="284"/>
      <c r="DUX61" s="284"/>
      <c r="DUY61" s="284"/>
      <c r="DUZ61" s="284"/>
      <c r="DVA61" s="284"/>
      <c r="DVB61" s="284"/>
      <c r="DVC61" s="284"/>
      <c r="DVD61" s="284"/>
      <c r="DVE61" s="284"/>
      <c r="DVF61" s="284"/>
      <c r="DVG61" s="284"/>
      <c r="DVH61" s="284"/>
      <c r="DVI61" s="284"/>
      <c r="DVJ61" s="284"/>
      <c r="DVK61" s="284"/>
      <c r="DVL61" s="284"/>
      <c r="DVM61" s="284"/>
      <c r="DVN61" s="284"/>
      <c r="DVO61" s="284"/>
      <c r="DVP61" s="284"/>
      <c r="DVQ61" s="284"/>
      <c r="DVR61" s="284"/>
      <c r="DVS61" s="284"/>
      <c r="DVT61" s="284"/>
      <c r="DVU61" s="284"/>
      <c r="DVV61" s="284"/>
      <c r="DVW61" s="284"/>
      <c r="DVX61" s="284"/>
      <c r="DVY61" s="284"/>
      <c r="DVZ61" s="284"/>
      <c r="DWA61" s="284"/>
      <c r="DWB61" s="284"/>
      <c r="DWC61" s="284"/>
      <c r="DWD61" s="284"/>
      <c r="DWE61" s="284"/>
      <c r="DWF61" s="284"/>
      <c r="DWG61" s="284"/>
      <c r="DWH61" s="284"/>
      <c r="DWI61" s="284"/>
      <c r="DWJ61" s="284"/>
      <c r="DWK61" s="284"/>
      <c r="DWL61" s="284"/>
      <c r="DWM61" s="284"/>
      <c r="DWN61" s="284"/>
      <c r="DWO61" s="284"/>
      <c r="DWP61" s="284"/>
      <c r="DWQ61" s="284"/>
      <c r="DWR61" s="284"/>
      <c r="DWS61" s="284"/>
      <c r="DWT61" s="284"/>
      <c r="DWU61" s="284"/>
      <c r="DWV61" s="284"/>
      <c r="DWW61" s="284"/>
      <c r="DWX61" s="284"/>
      <c r="DWY61" s="284"/>
      <c r="DWZ61" s="284"/>
      <c r="DXA61" s="284"/>
      <c r="DXB61" s="284"/>
      <c r="DXC61" s="284"/>
      <c r="DXD61" s="284"/>
      <c r="DXE61" s="284"/>
      <c r="DXF61" s="284"/>
      <c r="DXG61" s="284"/>
      <c r="DXH61" s="284"/>
      <c r="DXI61" s="284"/>
      <c r="DXJ61" s="284"/>
      <c r="DXK61" s="284"/>
      <c r="DXL61" s="284"/>
      <c r="DXM61" s="284"/>
      <c r="DXN61" s="284"/>
      <c r="DXO61" s="284"/>
      <c r="DXP61" s="284"/>
      <c r="DXQ61" s="284"/>
      <c r="DXR61" s="284"/>
      <c r="DXS61" s="284"/>
      <c r="DXT61" s="284"/>
      <c r="DXU61" s="284"/>
      <c r="DXV61" s="284"/>
      <c r="DXW61" s="284"/>
      <c r="DXX61" s="284"/>
      <c r="DXY61" s="284"/>
      <c r="DXZ61" s="284"/>
      <c r="DYA61" s="284"/>
      <c r="DYB61" s="284"/>
      <c r="DYC61" s="284"/>
      <c r="DYD61" s="284"/>
      <c r="DYE61" s="284"/>
      <c r="DYF61" s="284"/>
      <c r="DYG61" s="284"/>
      <c r="DYH61" s="284"/>
      <c r="DYI61" s="284"/>
      <c r="DYJ61" s="284"/>
      <c r="DYK61" s="284"/>
      <c r="DYL61" s="284"/>
      <c r="DYM61" s="284"/>
      <c r="DYN61" s="284"/>
      <c r="DYO61" s="284"/>
      <c r="DYP61" s="284"/>
      <c r="DYQ61" s="284"/>
      <c r="DYR61" s="284"/>
      <c r="DYS61" s="284"/>
      <c r="DYT61" s="284"/>
      <c r="DYU61" s="284"/>
      <c r="DYV61" s="284"/>
      <c r="DYW61" s="284"/>
      <c r="DYX61" s="284"/>
      <c r="DYY61" s="284"/>
      <c r="DYZ61" s="284"/>
      <c r="DZA61" s="284"/>
      <c r="DZB61" s="284"/>
      <c r="DZC61" s="284"/>
      <c r="DZD61" s="284"/>
      <c r="DZE61" s="284"/>
      <c r="DZF61" s="284"/>
      <c r="DZG61" s="284"/>
      <c r="DZH61" s="284"/>
      <c r="DZI61" s="284"/>
      <c r="DZJ61" s="284"/>
      <c r="DZK61" s="284"/>
      <c r="DZL61" s="284"/>
      <c r="DZM61" s="284"/>
      <c r="DZN61" s="284"/>
      <c r="DZO61" s="284"/>
      <c r="DZP61" s="284"/>
      <c r="DZQ61" s="284"/>
      <c r="DZR61" s="284"/>
      <c r="DZS61" s="284"/>
      <c r="DZT61" s="284"/>
      <c r="DZU61" s="284"/>
      <c r="DZV61" s="284"/>
      <c r="DZW61" s="284"/>
      <c r="DZX61" s="284"/>
      <c r="DZY61" s="284"/>
      <c r="DZZ61" s="284"/>
      <c r="EAA61" s="284"/>
      <c r="EAB61" s="284"/>
      <c r="EAC61" s="284"/>
      <c r="EAD61" s="284"/>
      <c r="EAE61" s="284"/>
      <c r="EAF61" s="284"/>
      <c r="EAG61" s="284"/>
      <c r="EAH61" s="284"/>
      <c r="EAI61" s="284"/>
      <c r="EAJ61" s="284"/>
      <c r="EAK61" s="284"/>
      <c r="EAL61" s="284"/>
      <c r="EAM61" s="284"/>
      <c r="EAN61" s="284"/>
      <c r="EAO61" s="284"/>
      <c r="EAP61" s="284"/>
      <c r="EAQ61" s="284"/>
      <c r="EAR61" s="284"/>
      <c r="EAS61" s="284"/>
      <c r="EAT61" s="284"/>
      <c r="EAU61" s="284"/>
      <c r="EAV61" s="284"/>
      <c r="EAW61" s="284"/>
      <c r="EAX61" s="284"/>
      <c r="EAY61" s="284"/>
      <c r="EAZ61" s="284"/>
      <c r="EBA61" s="284"/>
      <c r="EBB61" s="284"/>
      <c r="EBC61" s="284"/>
      <c r="EBD61" s="284"/>
      <c r="EBE61" s="284"/>
      <c r="EBF61" s="284"/>
      <c r="EBG61" s="284"/>
      <c r="EBH61" s="284"/>
      <c r="EBI61" s="284"/>
      <c r="EBJ61" s="284"/>
      <c r="EBK61" s="284"/>
      <c r="EBL61" s="284"/>
      <c r="EBM61" s="284"/>
      <c r="EBN61" s="284"/>
      <c r="EBO61" s="284"/>
      <c r="EBP61" s="284"/>
      <c r="EBQ61" s="284"/>
      <c r="EBR61" s="284"/>
      <c r="EBS61" s="284"/>
      <c r="EBT61" s="284"/>
      <c r="EBU61" s="284"/>
      <c r="EBV61" s="284"/>
      <c r="EBW61" s="284"/>
      <c r="EBX61" s="284"/>
      <c r="EBY61" s="284"/>
      <c r="EBZ61" s="284"/>
      <c r="ECA61" s="284"/>
      <c r="ECB61" s="284"/>
      <c r="ECC61" s="284"/>
      <c r="ECD61" s="284"/>
      <c r="ECE61" s="284"/>
      <c r="ECF61" s="284"/>
      <c r="ECG61" s="284"/>
      <c r="ECH61" s="284"/>
      <c r="ECI61" s="284"/>
      <c r="ECJ61" s="284"/>
      <c r="ECK61" s="284"/>
      <c r="ECL61" s="284"/>
      <c r="ECM61" s="284"/>
      <c r="ECN61" s="284"/>
      <c r="ECO61" s="284"/>
      <c r="ECP61" s="284"/>
      <c r="ECQ61" s="284"/>
      <c r="ECR61" s="284"/>
      <c r="ECS61" s="284"/>
      <c r="ECT61" s="284"/>
      <c r="ECU61" s="284"/>
      <c r="ECV61" s="284"/>
      <c r="ECW61" s="284"/>
      <c r="ECX61" s="284"/>
      <c r="ECY61" s="284"/>
      <c r="ECZ61" s="284"/>
      <c r="EDA61" s="284"/>
      <c r="EDB61" s="284"/>
      <c r="EDC61" s="284"/>
      <c r="EDD61" s="284"/>
      <c r="EDE61" s="284"/>
      <c r="EDF61" s="284"/>
      <c r="EDG61" s="284"/>
      <c r="EDH61" s="284"/>
      <c r="EDI61" s="284"/>
      <c r="EDJ61" s="284"/>
      <c r="EDK61" s="284"/>
      <c r="EDL61" s="284"/>
      <c r="EDM61" s="284"/>
      <c r="EDN61" s="284"/>
      <c r="EDO61" s="284"/>
      <c r="EDP61" s="284"/>
      <c r="EDQ61" s="284"/>
      <c r="EDR61" s="284"/>
      <c r="EDS61" s="284"/>
      <c r="EDT61" s="284"/>
      <c r="EDU61" s="284"/>
      <c r="EDV61" s="284"/>
      <c r="EDW61" s="284"/>
      <c r="EDX61" s="284"/>
      <c r="EDY61" s="284"/>
      <c r="EDZ61" s="284"/>
      <c r="EEA61" s="284"/>
      <c r="EEB61" s="284"/>
      <c r="EEC61" s="284"/>
      <c r="EED61" s="284"/>
      <c r="EEE61" s="284"/>
      <c r="EEF61" s="284"/>
      <c r="EEG61" s="284"/>
      <c r="EEH61" s="284"/>
      <c r="EEI61" s="284"/>
      <c r="EEJ61" s="284"/>
      <c r="EEK61" s="284"/>
      <c r="EEL61" s="284"/>
      <c r="EEM61" s="284"/>
      <c r="EEN61" s="284"/>
      <c r="EEO61" s="284"/>
      <c r="EEP61" s="284"/>
      <c r="EEQ61" s="284"/>
      <c r="EER61" s="284"/>
      <c r="EES61" s="284"/>
      <c r="EET61" s="284"/>
      <c r="EEU61" s="284"/>
      <c r="EEV61" s="284"/>
      <c r="EEW61" s="284"/>
      <c r="EEX61" s="284"/>
      <c r="EEY61" s="284"/>
      <c r="EEZ61" s="284"/>
      <c r="EFA61" s="284"/>
      <c r="EFB61" s="284"/>
      <c r="EFC61" s="284"/>
      <c r="EFD61" s="284"/>
      <c r="EFE61" s="284"/>
      <c r="EFF61" s="284"/>
      <c r="EFG61" s="284"/>
      <c r="EFH61" s="284"/>
      <c r="EFI61" s="284"/>
      <c r="EFJ61" s="284"/>
      <c r="EFK61" s="284"/>
      <c r="EFL61" s="284"/>
      <c r="EFM61" s="284"/>
      <c r="EFN61" s="284"/>
      <c r="EFO61" s="284"/>
      <c r="EFP61" s="284"/>
      <c r="EFQ61" s="284"/>
      <c r="EFR61" s="284"/>
      <c r="EFS61" s="284"/>
      <c r="EFT61" s="284"/>
      <c r="EFU61" s="284"/>
      <c r="EFV61" s="284"/>
      <c r="EFW61" s="284"/>
      <c r="EFX61" s="284"/>
      <c r="EFY61" s="284"/>
      <c r="EFZ61" s="284"/>
      <c r="EGA61" s="284"/>
      <c r="EGB61" s="284"/>
      <c r="EGC61" s="284"/>
      <c r="EGD61" s="284"/>
      <c r="EGE61" s="284"/>
      <c r="EGF61" s="284"/>
      <c r="EGG61" s="284"/>
      <c r="EGH61" s="284"/>
      <c r="EGI61" s="284"/>
      <c r="EGJ61" s="284"/>
      <c r="EGK61" s="284"/>
      <c r="EGL61" s="284"/>
      <c r="EGM61" s="284"/>
      <c r="EGN61" s="284"/>
      <c r="EGO61" s="284"/>
      <c r="EGP61" s="284"/>
      <c r="EGQ61" s="284"/>
      <c r="EGR61" s="284"/>
      <c r="EGS61" s="284"/>
      <c r="EGT61" s="284"/>
      <c r="EGU61" s="284"/>
      <c r="EGV61" s="284"/>
      <c r="EGW61" s="284"/>
      <c r="EGX61" s="284"/>
      <c r="EGY61" s="284"/>
      <c r="EGZ61" s="284"/>
      <c r="EHA61" s="284"/>
      <c r="EHB61" s="284"/>
      <c r="EHC61" s="284"/>
      <c r="EHD61" s="284"/>
      <c r="EHE61" s="284"/>
      <c r="EHF61" s="284"/>
      <c r="EHG61" s="284"/>
      <c r="EHH61" s="284"/>
      <c r="EHI61" s="284"/>
      <c r="EHJ61" s="284"/>
      <c r="EHK61" s="284"/>
      <c r="EHL61" s="284"/>
      <c r="EHM61" s="284"/>
      <c r="EHN61" s="284"/>
      <c r="EHO61" s="284"/>
      <c r="EHP61" s="284"/>
      <c r="EHQ61" s="284"/>
      <c r="EHR61" s="284"/>
      <c r="EHS61" s="284"/>
      <c r="EHT61" s="284"/>
      <c r="EHU61" s="284"/>
      <c r="EHV61" s="284"/>
      <c r="EHW61" s="284"/>
      <c r="EHX61" s="284"/>
      <c r="EHY61" s="284"/>
      <c r="EHZ61" s="284"/>
      <c r="EIA61" s="284"/>
      <c r="EIB61" s="284"/>
      <c r="EIC61" s="284"/>
      <c r="EID61" s="284"/>
      <c r="EIE61" s="284"/>
      <c r="EIF61" s="284"/>
      <c r="EIG61" s="284"/>
      <c r="EIH61" s="284"/>
      <c r="EII61" s="284"/>
      <c r="EIJ61" s="284"/>
      <c r="EIK61" s="284"/>
      <c r="EIL61" s="284"/>
      <c r="EIM61" s="284"/>
      <c r="EIN61" s="284"/>
      <c r="EIO61" s="284"/>
      <c r="EIP61" s="284"/>
      <c r="EIQ61" s="284"/>
      <c r="EIR61" s="284"/>
      <c r="EIS61" s="284"/>
      <c r="EIT61" s="284"/>
      <c r="EIU61" s="284"/>
      <c r="EIV61" s="284"/>
      <c r="EIW61" s="284"/>
      <c r="EIX61" s="284"/>
      <c r="EIY61" s="284"/>
      <c r="EIZ61" s="284"/>
      <c r="EJA61" s="284"/>
      <c r="EJB61" s="284"/>
      <c r="EJC61" s="284"/>
      <c r="EJD61" s="284"/>
      <c r="EJE61" s="284"/>
      <c r="EJF61" s="284"/>
      <c r="EJG61" s="284"/>
      <c r="EJH61" s="284"/>
      <c r="EJI61" s="284"/>
      <c r="EJJ61" s="284"/>
      <c r="EJK61" s="284"/>
      <c r="EJL61" s="284"/>
      <c r="EJM61" s="284"/>
      <c r="EJN61" s="284"/>
      <c r="EJO61" s="284"/>
      <c r="EJP61" s="284"/>
      <c r="EJQ61" s="284"/>
      <c r="EJR61" s="284"/>
      <c r="EJS61" s="284"/>
      <c r="EJT61" s="284"/>
      <c r="EJU61" s="284"/>
      <c r="EJV61" s="284"/>
      <c r="EJW61" s="284"/>
      <c r="EJX61" s="284"/>
      <c r="EJY61" s="284"/>
      <c r="EJZ61" s="284"/>
      <c r="EKA61" s="284"/>
      <c r="EKB61" s="284"/>
      <c r="EKC61" s="284"/>
      <c r="EKD61" s="284"/>
      <c r="EKE61" s="284"/>
      <c r="EKF61" s="284"/>
      <c r="EKG61" s="284"/>
      <c r="EKH61" s="284"/>
      <c r="EKI61" s="284"/>
      <c r="EKJ61" s="284"/>
      <c r="EKK61" s="284"/>
      <c r="EKL61" s="284"/>
      <c r="EKM61" s="284"/>
      <c r="EKN61" s="284"/>
      <c r="EKO61" s="284"/>
      <c r="EKP61" s="284"/>
      <c r="EKQ61" s="284"/>
      <c r="EKR61" s="284"/>
      <c r="EKS61" s="284"/>
      <c r="EKT61" s="284"/>
      <c r="EKU61" s="284"/>
      <c r="EKV61" s="284"/>
      <c r="EKW61" s="284"/>
      <c r="EKX61" s="284"/>
      <c r="EKY61" s="284"/>
      <c r="EKZ61" s="284"/>
      <c r="ELA61" s="284"/>
      <c r="ELB61" s="284"/>
      <c r="ELC61" s="284"/>
      <c r="ELD61" s="284"/>
      <c r="ELE61" s="284"/>
      <c r="ELF61" s="284"/>
      <c r="ELG61" s="284"/>
      <c r="ELH61" s="284"/>
      <c r="ELI61" s="284"/>
      <c r="ELJ61" s="284"/>
      <c r="ELK61" s="284"/>
      <c r="ELL61" s="284"/>
      <c r="ELM61" s="284"/>
      <c r="ELN61" s="284"/>
      <c r="ELO61" s="284"/>
      <c r="ELP61" s="284"/>
      <c r="ELQ61" s="284"/>
      <c r="ELR61" s="284"/>
      <c r="ELS61" s="284"/>
      <c r="ELT61" s="284"/>
      <c r="ELU61" s="284"/>
      <c r="ELV61" s="284"/>
      <c r="ELW61" s="284"/>
      <c r="ELX61" s="284"/>
      <c r="ELY61" s="284"/>
      <c r="ELZ61" s="284"/>
      <c r="EMA61" s="284"/>
      <c r="EMB61" s="284"/>
      <c r="EMC61" s="284"/>
      <c r="EMD61" s="284"/>
      <c r="EME61" s="284"/>
      <c r="EMF61" s="284"/>
      <c r="EMG61" s="284"/>
      <c r="EMH61" s="284"/>
      <c r="EMI61" s="284"/>
      <c r="EMJ61" s="284"/>
      <c r="EMK61" s="284"/>
      <c r="EML61" s="284"/>
      <c r="EMM61" s="284"/>
      <c r="EMN61" s="284"/>
      <c r="EMO61" s="284"/>
      <c r="EMP61" s="284"/>
      <c r="EMQ61" s="284"/>
      <c r="EMR61" s="284"/>
      <c r="EMS61" s="284"/>
      <c r="EMT61" s="284"/>
      <c r="EMU61" s="284"/>
      <c r="EMV61" s="284"/>
      <c r="EMW61" s="284"/>
      <c r="EMX61" s="284"/>
      <c r="EMY61" s="284"/>
      <c r="EMZ61" s="284"/>
      <c r="ENA61" s="284"/>
      <c r="ENB61" s="284"/>
      <c r="ENC61" s="284"/>
      <c r="END61" s="284"/>
      <c r="ENE61" s="284"/>
      <c r="ENF61" s="284"/>
      <c r="ENG61" s="284"/>
      <c r="ENH61" s="284"/>
      <c r="ENI61" s="284"/>
      <c r="ENJ61" s="284"/>
      <c r="ENK61" s="284"/>
      <c r="ENL61" s="284"/>
      <c r="ENM61" s="284"/>
      <c r="ENN61" s="284"/>
      <c r="ENO61" s="284"/>
      <c r="ENP61" s="284"/>
      <c r="ENQ61" s="284"/>
      <c r="ENR61" s="284"/>
      <c r="ENS61" s="284"/>
      <c r="ENT61" s="284"/>
      <c r="ENU61" s="284"/>
      <c r="ENV61" s="284"/>
      <c r="ENW61" s="284"/>
      <c r="ENX61" s="284"/>
      <c r="ENY61" s="284"/>
      <c r="ENZ61" s="284"/>
      <c r="EOA61" s="284"/>
      <c r="EOB61" s="284"/>
      <c r="EOC61" s="284"/>
      <c r="EOD61" s="284"/>
      <c r="EOE61" s="284"/>
      <c r="EOF61" s="284"/>
      <c r="EOG61" s="284"/>
      <c r="EOH61" s="284"/>
      <c r="EOI61" s="284"/>
      <c r="EOJ61" s="284"/>
      <c r="EOK61" s="284"/>
      <c r="EOL61" s="284"/>
      <c r="EOM61" s="284"/>
      <c r="EON61" s="284"/>
      <c r="EOO61" s="284"/>
      <c r="EOP61" s="284"/>
      <c r="EOQ61" s="284"/>
      <c r="EOR61" s="284"/>
      <c r="EOS61" s="284"/>
      <c r="EOT61" s="284"/>
      <c r="EOU61" s="284"/>
      <c r="EOV61" s="284"/>
      <c r="EOW61" s="284"/>
      <c r="EOX61" s="284"/>
      <c r="EOY61" s="284"/>
      <c r="EOZ61" s="284"/>
      <c r="EPA61" s="284"/>
      <c r="EPB61" s="284"/>
      <c r="EPC61" s="284"/>
      <c r="EPD61" s="284"/>
      <c r="EPE61" s="284"/>
      <c r="EPF61" s="284"/>
      <c r="EPG61" s="284"/>
      <c r="EPH61" s="284"/>
      <c r="EPI61" s="284"/>
      <c r="EPJ61" s="284"/>
      <c r="EPK61" s="284"/>
      <c r="EPL61" s="284"/>
      <c r="EPM61" s="284"/>
      <c r="EPN61" s="284"/>
      <c r="EPO61" s="284"/>
      <c r="EPP61" s="284"/>
      <c r="EPQ61" s="284"/>
      <c r="EPR61" s="284"/>
      <c r="EPS61" s="284"/>
      <c r="EPT61" s="284"/>
      <c r="EPU61" s="284"/>
      <c r="EPV61" s="284"/>
      <c r="EPW61" s="284"/>
      <c r="EPX61" s="284"/>
      <c r="EPY61" s="284"/>
      <c r="EPZ61" s="284"/>
      <c r="EQA61" s="284"/>
      <c r="EQB61" s="284"/>
      <c r="EQC61" s="284"/>
      <c r="EQD61" s="284"/>
      <c r="EQE61" s="284"/>
      <c r="EQF61" s="284"/>
      <c r="EQG61" s="284"/>
      <c r="EQH61" s="284"/>
      <c r="EQI61" s="284"/>
      <c r="EQJ61" s="284"/>
      <c r="EQK61" s="284"/>
      <c r="EQL61" s="284"/>
      <c r="EQM61" s="284"/>
      <c r="EQN61" s="284"/>
      <c r="EQO61" s="284"/>
      <c r="EQP61" s="284"/>
      <c r="EQQ61" s="284"/>
      <c r="EQR61" s="284"/>
      <c r="EQS61" s="284"/>
      <c r="EQT61" s="284"/>
      <c r="EQU61" s="284"/>
      <c r="EQV61" s="284"/>
      <c r="EQW61" s="284"/>
      <c r="EQX61" s="284"/>
      <c r="EQY61" s="284"/>
      <c r="EQZ61" s="284"/>
      <c r="ERA61" s="284"/>
      <c r="ERB61" s="284"/>
      <c r="ERC61" s="284"/>
      <c r="ERD61" s="284"/>
      <c r="ERE61" s="284"/>
      <c r="ERF61" s="284"/>
      <c r="ERG61" s="284"/>
      <c r="ERH61" s="284"/>
      <c r="ERI61" s="284"/>
      <c r="ERJ61" s="284"/>
      <c r="ERK61" s="284"/>
      <c r="ERL61" s="284"/>
      <c r="ERM61" s="284"/>
      <c r="ERN61" s="284"/>
      <c r="ERO61" s="284"/>
      <c r="ERP61" s="284"/>
      <c r="ERQ61" s="284"/>
      <c r="ERR61" s="284"/>
      <c r="ERS61" s="284"/>
      <c r="ERT61" s="284"/>
      <c r="ERU61" s="284"/>
      <c r="ERV61" s="284"/>
      <c r="ERW61" s="284"/>
      <c r="ERX61" s="284"/>
      <c r="ERY61" s="284"/>
      <c r="ERZ61" s="284"/>
      <c r="ESA61" s="284"/>
      <c r="ESB61" s="284"/>
      <c r="ESC61" s="284"/>
      <c r="ESD61" s="284"/>
      <c r="ESE61" s="284"/>
      <c r="ESF61" s="284"/>
      <c r="ESG61" s="284"/>
      <c r="ESH61" s="284"/>
      <c r="ESI61" s="284"/>
      <c r="ESJ61" s="284"/>
      <c r="ESK61" s="284"/>
      <c r="ESL61" s="284"/>
      <c r="ESM61" s="284"/>
      <c r="ESN61" s="284"/>
      <c r="ESO61" s="284"/>
      <c r="ESP61" s="284"/>
      <c r="ESQ61" s="284"/>
      <c r="ESR61" s="284"/>
      <c r="ESS61" s="284"/>
      <c r="EST61" s="284"/>
      <c r="ESU61" s="284"/>
      <c r="ESV61" s="284"/>
      <c r="ESW61" s="284"/>
      <c r="ESX61" s="284"/>
      <c r="ESY61" s="284"/>
      <c r="ESZ61" s="284"/>
      <c r="ETA61" s="284"/>
      <c r="ETB61" s="284"/>
      <c r="ETC61" s="284"/>
      <c r="ETD61" s="284"/>
      <c r="ETE61" s="284"/>
      <c r="ETF61" s="284"/>
      <c r="ETG61" s="284"/>
      <c r="ETH61" s="284"/>
      <c r="ETI61" s="284"/>
      <c r="ETJ61" s="284"/>
      <c r="ETK61" s="284"/>
      <c r="ETL61" s="284"/>
      <c r="ETM61" s="284"/>
      <c r="ETN61" s="284"/>
      <c r="ETO61" s="284"/>
      <c r="ETP61" s="284"/>
      <c r="ETQ61" s="284"/>
      <c r="ETR61" s="284"/>
      <c r="ETS61" s="284"/>
      <c r="ETT61" s="284"/>
      <c r="ETU61" s="284"/>
      <c r="ETV61" s="284"/>
      <c r="ETW61" s="284"/>
      <c r="ETX61" s="284"/>
      <c r="ETY61" s="284"/>
      <c r="ETZ61" s="284"/>
      <c r="EUA61" s="284"/>
      <c r="EUB61" s="284"/>
      <c r="EUC61" s="284"/>
      <c r="EUD61" s="284"/>
      <c r="EUE61" s="284"/>
      <c r="EUF61" s="284"/>
      <c r="EUG61" s="284"/>
      <c r="EUH61" s="284"/>
      <c r="EUI61" s="284"/>
      <c r="EUJ61" s="284"/>
      <c r="EUK61" s="284"/>
      <c r="EUL61" s="284"/>
      <c r="EUM61" s="284"/>
      <c r="EUN61" s="284"/>
      <c r="EUO61" s="284"/>
      <c r="EUP61" s="284"/>
      <c r="EUQ61" s="284"/>
      <c r="EUR61" s="284"/>
      <c r="EUS61" s="284"/>
      <c r="EUT61" s="284"/>
      <c r="EUU61" s="284"/>
      <c r="EUV61" s="284"/>
      <c r="EUW61" s="284"/>
      <c r="EUX61" s="284"/>
      <c r="EUY61" s="284"/>
      <c r="EUZ61" s="284"/>
      <c r="EVA61" s="284"/>
      <c r="EVB61" s="284"/>
      <c r="EVC61" s="284"/>
      <c r="EVD61" s="284"/>
      <c r="EVE61" s="284"/>
      <c r="EVF61" s="284"/>
      <c r="EVG61" s="284"/>
      <c r="EVH61" s="284"/>
      <c r="EVI61" s="284"/>
      <c r="EVJ61" s="284"/>
      <c r="EVK61" s="284"/>
      <c r="EVL61" s="284"/>
      <c r="EVM61" s="284"/>
      <c r="EVN61" s="284"/>
      <c r="EVO61" s="284"/>
      <c r="EVP61" s="284"/>
      <c r="EVQ61" s="284"/>
      <c r="EVR61" s="284"/>
      <c r="EVS61" s="284"/>
      <c r="EVT61" s="284"/>
      <c r="EVU61" s="284"/>
      <c r="EVV61" s="284"/>
      <c r="EVW61" s="284"/>
      <c r="EVX61" s="284"/>
      <c r="EVY61" s="284"/>
      <c r="EVZ61" s="284"/>
      <c r="EWA61" s="284"/>
      <c r="EWB61" s="284"/>
      <c r="EWC61" s="284"/>
      <c r="EWD61" s="284"/>
      <c r="EWE61" s="284"/>
      <c r="EWF61" s="284"/>
      <c r="EWG61" s="284"/>
      <c r="EWH61" s="284"/>
      <c r="EWI61" s="284"/>
      <c r="EWJ61" s="284"/>
      <c r="EWK61" s="284"/>
      <c r="EWL61" s="284"/>
      <c r="EWM61" s="284"/>
      <c r="EWN61" s="284"/>
      <c r="EWO61" s="284"/>
      <c r="EWP61" s="284"/>
      <c r="EWQ61" s="284"/>
      <c r="EWR61" s="284"/>
      <c r="EWS61" s="284"/>
      <c r="EWT61" s="284"/>
      <c r="EWU61" s="284"/>
      <c r="EWV61" s="284"/>
      <c r="EWW61" s="284"/>
      <c r="EWX61" s="284"/>
      <c r="EWY61" s="284"/>
      <c r="EWZ61" s="284"/>
      <c r="EXA61" s="284"/>
      <c r="EXB61" s="284"/>
      <c r="EXC61" s="284"/>
      <c r="EXD61" s="284"/>
      <c r="EXE61" s="284"/>
      <c r="EXF61" s="284"/>
      <c r="EXG61" s="284"/>
      <c r="EXH61" s="284"/>
      <c r="EXI61" s="284"/>
      <c r="EXJ61" s="284"/>
      <c r="EXK61" s="284"/>
      <c r="EXL61" s="284"/>
      <c r="EXM61" s="284"/>
      <c r="EXN61" s="284"/>
      <c r="EXO61" s="284"/>
      <c r="EXP61" s="284"/>
      <c r="EXQ61" s="284"/>
      <c r="EXR61" s="284"/>
      <c r="EXS61" s="284"/>
      <c r="EXT61" s="284"/>
      <c r="EXU61" s="284"/>
      <c r="EXV61" s="284"/>
      <c r="EXW61" s="284"/>
      <c r="EXX61" s="284"/>
      <c r="EXY61" s="284"/>
      <c r="EXZ61" s="284"/>
      <c r="EYA61" s="284"/>
      <c r="EYB61" s="284"/>
      <c r="EYC61" s="284"/>
      <c r="EYD61" s="284"/>
      <c r="EYE61" s="284"/>
      <c r="EYF61" s="284"/>
      <c r="EYG61" s="284"/>
      <c r="EYH61" s="284"/>
      <c r="EYI61" s="284"/>
      <c r="EYJ61" s="284"/>
      <c r="EYK61" s="284"/>
      <c r="EYL61" s="284"/>
      <c r="EYM61" s="284"/>
      <c r="EYN61" s="284"/>
      <c r="EYO61" s="284"/>
      <c r="EYP61" s="284"/>
      <c r="EYQ61" s="284"/>
      <c r="EYR61" s="284"/>
      <c r="EYS61" s="284"/>
      <c r="EYT61" s="284"/>
      <c r="EYU61" s="284"/>
      <c r="EYV61" s="284"/>
      <c r="EYW61" s="284"/>
      <c r="EYX61" s="284"/>
      <c r="EYY61" s="284"/>
      <c r="EYZ61" s="284"/>
      <c r="EZA61" s="284"/>
      <c r="EZB61" s="284"/>
      <c r="EZC61" s="284"/>
      <c r="EZD61" s="284"/>
      <c r="EZE61" s="284"/>
      <c r="EZF61" s="284"/>
      <c r="EZG61" s="284"/>
      <c r="EZH61" s="284"/>
      <c r="EZI61" s="284"/>
      <c r="EZJ61" s="284"/>
      <c r="EZK61" s="284"/>
      <c r="EZL61" s="284"/>
      <c r="EZM61" s="284"/>
      <c r="EZN61" s="284"/>
      <c r="EZO61" s="284"/>
      <c r="EZP61" s="284"/>
      <c r="EZQ61" s="284"/>
      <c r="EZR61" s="284"/>
      <c r="EZS61" s="284"/>
      <c r="EZT61" s="284"/>
      <c r="EZU61" s="284"/>
      <c r="EZV61" s="284"/>
      <c r="EZW61" s="284"/>
      <c r="EZX61" s="284"/>
      <c r="EZY61" s="284"/>
      <c r="EZZ61" s="284"/>
      <c r="FAA61" s="284"/>
      <c r="FAB61" s="284"/>
      <c r="FAC61" s="284"/>
      <c r="FAD61" s="284"/>
      <c r="FAE61" s="284"/>
      <c r="FAF61" s="284"/>
      <c r="FAG61" s="284"/>
      <c r="FAH61" s="284"/>
      <c r="FAI61" s="284"/>
      <c r="FAJ61" s="284"/>
      <c r="FAK61" s="284"/>
      <c r="FAL61" s="284"/>
      <c r="FAM61" s="284"/>
      <c r="FAN61" s="284"/>
      <c r="FAO61" s="284"/>
      <c r="FAP61" s="284"/>
      <c r="FAQ61" s="284"/>
      <c r="FAR61" s="284"/>
      <c r="FAS61" s="284"/>
      <c r="FAT61" s="284"/>
      <c r="FAU61" s="284"/>
      <c r="FAV61" s="284"/>
      <c r="FAW61" s="284"/>
      <c r="FAX61" s="284"/>
      <c r="FAY61" s="284"/>
      <c r="FAZ61" s="284"/>
      <c r="FBA61" s="284"/>
      <c r="FBB61" s="284"/>
      <c r="FBC61" s="284"/>
      <c r="FBD61" s="284"/>
      <c r="FBE61" s="284"/>
      <c r="FBF61" s="284"/>
      <c r="FBG61" s="284"/>
      <c r="FBH61" s="284"/>
      <c r="FBI61" s="284"/>
      <c r="FBJ61" s="284"/>
      <c r="FBK61" s="284"/>
      <c r="FBL61" s="284"/>
      <c r="FBM61" s="284"/>
      <c r="FBN61" s="284"/>
      <c r="FBO61" s="284"/>
      <c r="FBP61" s="284"/>
      <c r="FBQ61" s="284"/>
      <c r="FBR61" s="284"/>
      <c r="FBS61" s="284"/>
      <c r="FBT61" s="284"/>
      <c r="FBU61" s="284"/>
      <c r="FBV61" s="284"/>
      <c r="FBW61" s="284"/>
      <c r="FBX61" s="284"/>
      <c r="FBY61" s="284"/>
      <c r="FBZ61" s="284"/>
      <c r="FCA61" s="284"/>
      <c r="FCB61" s="284"/>
      <c r="FCC61" s="284"/>
      <c r="FCD61" s="284"/>
      <c r="FCE61" s="284"/>
      <c r="FCF61" s="284"/>
      <c r="FCG61" s="284"/>
      <c r="FCH61" s="284"/>
      <c r="FCI61" s="284"/>
      <c r="FCJ61" s="284"/>
      <c r="FCK61" s="284"/>
      <c r="FCL61" s="284"/>
      <c r="FCM61" s="284"/>
      <c r="FCN61" s="284"/>
      <c r="FCO61" s="284"/>
      <c r="FCP61" s="284"/>
      <c r="FCQ61" s="284"/>
      <c r="FCR61" s="284"/>
      <c r="FCS61" s="284"/>
      <c r="FCT61" s="284"/>
      <c r="FCU61" s="284"/>
      <c r="FCV61" s="284"/>
      <c r="FCW61" s="284"/>
      <c r="FCX61" s="284"/>
      <c r="FCY61" s="284"/>
      <c r="FCZ61" s="284"/>
      <c r="FDA61" s="284"/>
      <c r="FDB61" s="284"/>
      <c r="FDC61" s="284"/>
      <c r="FDD61" s="284"/>
      <c r="FDE61" s="284"/>
      <c r="FDF61" s="284"/>
      <c r="FDG61" s="284"/>
      <c r="FDH61" s="284"/>
      <c r="FDI61" s="284"/>
      <c r="FDJ61" s="284"/>
      <c r="FDK61" s="284"/>
      <c r="FDL61" s="284"/>
      <c r="FDM61" s="284"/>
      <c r="FDN61" s="284"/>
      <c r="FDO61" s="284"/>
      <c r="FDP61" s="284"/>
      <c r="FDQ61" s="284"/>
      <c r="FDR61" s="284"/>
      <c r="FDS61" s="284"/>
      <c r="FDT61" s="284"/>
      <c r="FDU61" s="284"/>
      <c r="FDV61" s="284"/>
      <c r="FDW61" s="284"/>
      <c r="FDX61" s="284"/>
      <c r="FDY61" s="284"/>
      <c r="FDZ61" s="284"/>
      <c r="FEA61" s="284"/>
      <c r="FEB61" s="284"/>
      <c r="FEC61" s="284"/>
      <c r="FED61" s="284"/>
      <c r="FEE61" s="284"/>
      <c r="FEF61" s="284"/>
      <c r="FEG61" s="284"/>
      <c r="FEH61" s="284"/>
      <c r="FEI61" s="284"/>
      <c r="FEJ61" s="284"/>
      <c r="FEK61" s="284"/>
      <c r="FEL61" s="284"/>
      <c r="FEM61" s="284"/>
      <c r="FEN61" s="284"/>
      <c r="FEO61" s="284"/>
      <c r="FEP61" s="284"/>
      <c r="FEQ61" s="284"/>
      <c r="FER61" s="284"/>
      <c r="FES61" s="284"/>
      <c r="FET61" s="284"/>
      <c r="FEU61" s="284"/>
      <c r="FEV61" s="284"/>
      <c r="FEW61" s="284"/>
      <c r="FEX61" s="284"/>
      <c r="FEY61" s="284"/>
      <c r="FEZ61" s="284"/>
      <c r="FFA61" s="284"/>
      <c r="FFB61" s="284"/>
      <c r="FFC61" s="284"/>
      <c r="FFD61" s="284"/>
      <c r="FFE61" s="284"/>
      <c r="FFF61" s="284"/>
      <c r="FFG61" s="284"/>
      <c r="FFH61" s="284"/>
      <c r="FFI61" s="284"/>
      <c r="FFJ61" s="284"/>
      <c r="FFK61" s="284"/>
      <c r="FFL61" s="284"/>
      <c r="FFM61" s="284"/>
      <c r="FFN61" s="284"/>
      <c r="FFO61" s="284"/>
      <c r="FFP61" s="284"/>
      <c r="FFQ61" s="284"/>
      <c r="FFR61" s="284"/>
      <c r="FFS61" s="284"/>
      <c r="FFT61" s="284"/>
      <c r="FFU61" s="284"/>
      <c r="FFV61" s="284"/>
      <c r="FFW61" s="284"/>
      <c r="FFX61" s="284"/>
      <c r="FFY61" s="284"/>
      <c r="FFZ61" s="284"/>
      <c r="FGA61" s="284"/>
      <c r="FGB61" s="284"/>
      <c r="FGC61" s="284"/>
      <c r="FGD61" s="284"/>
      <c r="FGE61" s="284"/>
      <c r="FGF61" s="284"/>
      <c r="FGG61" s="284"/>
      <c r="FGH61" s="284"/>
      <c r="FGI61" s="284"/>
      <c r="FGJ61" s="284"/>
      <c r="FGK61" s="284"/>
      <c r="FGL61" s="284"/>
      <c r="FGM61" s="284"/>
      <c r="FGN61" s="284"/>
      <c r="FGO61" s="284"/>
      <c r="FGP61" s="284"/>
      <c r="FGQ61" s="284"/>
      <c r="FGR61" s="284"/>
      <c r="FGS61" s="284"/>
      <c r="FGT61" s="284"/>
      <c r="FGU61" s="284"/>
      <c r="FGV61" s="284"/>
      <c r="FGW61" s="284"/>
      <c r="FGX61" s="284"/>
      <c r="FGY61" s="284"/>
      <c r="FGZ61" s="284"/>
      <c r="FHA61" s="284"/>
      <c r="FHB61" s="284"/>
      <c r="FHC61" s="284"/>
      <c r="FHD61" s="284"/>
      <c r="FHE61" s="284"/>
      <c r="FHF61" s="284"/>
      <c r="FHG61" s="284"/>
      <c r="FHH61" s="284"/>
      <c r="FHI61" s="284"/>
      <c r="FHJ61" s="284"/>
      <c r="FHK61" s="284"/>
      <c r="FHL61" s="284"/>
      <c r="FHM61" s="284"/>
      <c r="FHN61" s="284"/>
      <c r="FHO61" s="284"/>
      <c r="FHP61" s="284"/>
      <c r="FHQ61" s="284"/>
      <c r="FHR61" s="284"/>
      <c r="FHS61" s="284"/>
      <c r="FHT61" s="284"/>
      <c r="FHU61" s="284"/>
      <c r="FHV61" s="284"/>
      <c r="FHW61" s="284"/>
      <c r="FHX61" s="284"/>
      <c r="FHY61" s="284"/>
      <c r="FHZ61" s="284"/>
      <c r="FIA61" s="284"/>
      <c r="FIB61" s="284"/>
      <c r="FIC61" s="284"/>
      <c r="FID61" s="284"/>
      <c r="FIE61" s="284"/>
      <c r="FIF61" s="284"/>
      <c r="FIG61" s="284"/>
      <c r="FIH61" s="284"/>
      <c r="FII61" s="284"/>
      <c r="FIJ61" s="284"/>
      <c r="FIK61" s="284"/>
      <c r="FIL61" s="284"/>
      <c r="FIM61" s="284"/>
      <c r="FIN61" s="284"/>
      <c r="FIO61" s="284"/>
      <c r="FIP61" s="284"/>
      <c r="FIQ61" s="284"/>
      <c r="FIR61" s="284"/>
      <c r="FIS61" s="284"/>
      <c r="FIT61" s="284"/>
      <c r="FIU61" s="284"/>
      <c r="FIV61" s="284"/>
      <c r="FIW61" s="284"/>
      <c r="FIX61" s="284"/>
      <c r="FIY61" s="284"/>
      <c r="FIZ61" s="284"/>
      <c r="FJA61" s="284"/>
      <c r="FJB61" s="284"/>
      <c r="FJC61" s="284"/>
      <c r="FJD61" s="284"/>
      <c r="FJE61" s="284"/>
      <c r="FJF61" s="284"/>
      <c r="FJG61" s="284"/>
      <c r="FJH61" s="284"/>
      <c r="FJI61" s="284"/>
      <c r="FJJ61" s="284"/>
      <c r="FJK61" s="284"/>
      <c r="FJL61" s="284"/>
      <c r="FJM61" s="284"/>
      <c r="FJN61" s="284"/>
      <c r="FJO61" s="284"/>
      <c r="FJP61" s="284"/>
      <c r="FJQ61" s="284"/>
      <c r="FJR61" s="284"/>
      <c r="FJS61" s="284"/>
      <c r="FJT61" s="284"/>
      <c r="FJU61" s="284"/>
      <c r="FJV61" s="284"/>
      <c r="FJW61" s="284"/>
      <c r="FJX61" s="284"/>
      <c r="FJY61" s="284"/>
      <c r="FJZ61" s="284"/>
      <c r="FKA61" s="284"/>
      <c r="FKB61" s="284"/>
      <c r="FKC61" s="284"/>
      <c r="FKD61" s="284"/>
      <c r="FKE61" s="284"/>
      <c r="FKF61" s="284"/>
      <c r="FKG61" s="284"/>
      <c r="FKH61" s="284"/>
      <c r="FKI61" s="284"/>
      <c r="FKJ61" s="284"/>
      <c r="FKK61" s="284"/>
      <c r="FKL61" s="284"/>
      <c r="FKM61" s="284"/>
      <c r="FKN61" s="284"/>
      <c r="FKO61" s="284"/>
      <c r="FKP61" s="284"/>
      <c r="FKQ61" s="284"/>
      <c r="FKR61" s="284"/>
      <c r="FKS61" s="284"/>
      <c r="FKT61" s="284"/>
      <c r="FKU61" s="284"/>
      <c r="FKV61" s="284"/>
      <c r="FKW61" s="284"/>
      <c r="FKX61" s="284"/>
      <c r="FKY61" s="284"/>
      <c r="FKZ61" s="284"/>
      <c r="FLA61" s="284"/>
      <c r="FLB61" s="284"/>
      <c r="FLC61" s="284"/>
      <c r="FLD61" s="284"/>
      <c r="FLE61" s="284"/>
      <c r="FLF61" s="284"/>
      <c r="FLG61" s="284"/>
      <c r="FLH61" s="284"/>
      <c r="FLI61" s="284"/>
      <c r="FLJ61" s="284"/>
      <c r="FLK61" s="284"/>
      <c r="FLL61" s="284"/>
      <c r="FLM61" s="284"/>
      <c r="FLN61" s="284"/>
      <c r="FLO61" s="284"/>
      <c r="FLP61" s="284"/>
      <c r="FLQ61" s="284"/>
      <c r="FLR61" s="284"/>
      <c r="FLS61" s="284"/>
      <c r="FLT61" s="284"/>
      <c r="FLU61" s="284"/>
      <c r="FLV61" s="284"/>
      <c r="FLW61" s="284"/>
      <c r="FLX61" s="284"/>
      <c r="FLY61" s="284"/>
      <c r="FLZ61" s="284"/>
      <c r="FMA61" s="284"/>
      <c r="FMB61" s="284"/>
      <c r="FMC61" s="284"/>
      <c r="FMD61" s="284"/>
      <c r="FME61" s="284"/>
      <c r="FMF61" s="284"/>
      <c r="FMG61" s="284"/>
      <c r="FMH61" s="284"/>
      <c r="FMI61" s="284"/>
      <c r="FMJ61" s="284"/>
      <c r="FMK61" s="284"/>
      <c r="FML61" s="284"/>
      <c r="FMM61" s="284"/>
      <c r="FMN61" s="284"/>
      <c r="FMO61" s="284"/>
      <c r="FMP61" s="284"/>
      <c r="FMQ61" s="284"/>
      <c r="FMR61" s="284"/>
      <c r="FMS61" s="284"/>
      <c r="FMT61" s="284"/>
      <c r="FMU61" s="284"/>
      <c r="FMV61" s="284"/>
      <c r="FMW61" s="284"/>
      <c r="FMX61" s="284"/>
      <c r="FMY61" s="284"/>
      <c r="FMZ61" s="284"/>
      <c r="FNA61" s="284"/>
      <c r="FNB61" s="284"/>
      <c r="FNC61" s="284"/>
      <c r="FND61" s="284"/>
      <c r="FNE61" s="284"/>
      <c r="FNF61" s="284"/>
      <c r="FNG61" s="284"/>
      <c r="FNH61" s="284"/>
      <c r="FNI61" s="284"/>
      <c r="FNJ61" s="284"/>
      <c r="FNK61" s="284"/>
      <c r="FNL61" s="284"/>
      <c r="FNM61" s="284"/>
      <c r="FNN61" s="284"/>
      <c r="FNO61" s="284"/>
      <c r="FNP61" s="284"/>
      <c r="FNQ61" s="284"/>
      <c r="FNR61" s="284"/>
      <c r="FNS61" s="284"/>
      <c r="FNT61" s="284"/>
      <c r="FNU61" s="284"/>
      <c r="FNV61" s="284"/>
      <c r="FNW61" s="284"/>
      <c r="FNX61" s="284"/>
      <c r="FNY61" s="284"/>
      <c r="FNZ61" s="284"/>
      <c r="FOA61" s="284"/>
      <c r="FOB61" s="284"/>
      <c r="FOC61" s="284"/>
      <c r="FOD61" s="284"/>
      <c r="FOE61" s="284"/>
      <c r="FOF61" s="284"/>
      <c r="FOG61" s="284"/>
      <c r="FOH61" s="284"/>
      <c r="FOI61" s="284"/>
      <c r="FOJ61" s="284"/>
      <c r="FOK61" s="284"/>
      <c r="FOL61" s="284"/>
      <c r="FOM61" s="284"/>
      <c r="FON61" s="284"/>
      <c r="FOO61" s="284"/>
      <c r="FOP61" s="284"/>
      <c r="FOQ61" s="284"/>
      <c r="FOR61" s="284"/>
      <c r="FOS61" s="284"/>
      <c r="FOT61" s="284"/>
      <c r="FOU61" s="284"/>
      <c r="FOV61" s="284"/>
      <c r="FOW61" s="284"/>
      <c r="FOX61" s="284"/>
      <c r="FOY61" s="284"/>
      <c r="FOZ61" s="284"/>
      <c r="FPA61" s="284"/>
      <c r="FPB61" s="284"/>
      <c r="FPC61" s="284"/>
      <c r="FPD61" s="284"/>
      <c r="FPE61" s="284"/>
      <c r="FPF61" s="284"/>
      <c r="FPG61" s="284"/>
      <c r="FPH61" s="284"/>
      <c r="FPI61" s="284"/>
      <c r="FPJ61" s="284"/>
      <c r="FPK61" s="284"/>
      <c r="FPL61" s="284"/>
      <c r="FPM61" s="284"/>
      <c r="FPN61" s="284"/>
      <c r="FPO61" s="284"/>
      <c r="FPP61" s="284"/>
      <c r="FPQ61" s="284"/>
      <c r="FPR61" s="284"/>
      <c r="FPS61" s="284"/>
      <c r="FPT61" s="284"/>
      <c r="FPU61" s="284"/>
      <c r="FPV61" s="284"/>
      <c r="FPW61" s="284"/>
      <c r="FPX61" s="284"/>
      <c r="FPY61" s="284"/>
      <c r="FPZ61" s="284"/>
      <c r="FQA61" s="284"/>
      <c r="FQB61" s="284"/>
      <c r="FQC61" s="284"/>
      <c r="FQD61" s="284"/>
      <c r="FQE61" s="284"/>
      <c r="FQF61" s="284"/>
      <c r="FQG61" s="284"/>
      <c r="FQH61" s="284"/>
      <c r="FQI61" s="284"/>
      <c r="FQJ61" s="284"/>
      <c r="FQK61" s="284"/>
      <c r="FQL61" s="284"/>
      <c r="FQM61" s="284"/>
      <c r="FQN61" s="284"/>
      <c r="FQO61" s="284"/>
      <c r="FQP61" s="284"/>
      <c r="FQQ61" s="284"/>
      <c r="FQR61" s="284"/>
      <c r="FQS61" s="284"/>
      <c r="FQT61" s="284"/>
      <c r="FQU61" s="284"/>
      <c r="FQV61" s="284"/>
      <c r="FQW61" s="284"/>
      <c r="FQX61" s="284"/>
      <c r="FQY61" s="284"/>
      <c r="FQZ61" s="284"/>
      <c r="FRA61" s="284"/>
      <c r="FRB61" s="284"/>
      <c r="FRC61" s="284"/>
      <c r="FRD61" s="284"/>
      <c r="FRE61" s="284"/>
      <c r="FRF61" s="284"/>
      <c r="FRG61" s="284"/>
      <c r="FRH61" s="284"/>
      <c r="FRI61" s="284"/>
      <c r="FRJ61" s="284"/>
      <c r="FRK61" s="284"/>
      <c r="FRL61" s="284"/>
      <c r="FRM61" s="284"/>
      <c r="FRN61" s="284"/>
      <c r="FRO61" s="284"/>
      <c r="FRP61" s="284"/>
      <c r="FRQ61" s="284"/>
      <c r="FRR61" s="284"/>
      <c r="FRS61" s="284"/>
      <c r="FRT61" s="284"/>
      <c r="FRU61" s="284"/>
      <c r="FRV61" s="284"/>
      <c r="FRW61" s="284"/>
      <c r="FRX61" s="284"/>
      <c r="FRY61" s="284"/>
      <c r="FRZ61" s="284"/>
      <c r="FSA61" s="284"/>
      <c r="FSB61" s="284"/>
      <c r="FSC61" s="284"/>
      <c r="FSD61" s="284"/>
      <c r="FSE61" s="284"/>
      <c r="FSF61" s="284"/>
      <c r="FSG61" s="284"/>
      <c r="FSH61" s="284"/>
      <c r="FSI61" s="284"/>
      <c r="FSJ61" s="284"/>
      <c r="FSK61" s="284"/>
      <c r="FSL61" s="284"/>
      <c r="FSM61" s="284"/>
      <c r="FSN61" s="284"/>
      <c r="FSO61" s="284"/>
      <c r="FSP61" s="284"/>
      <c r="FSQ61" s="284"/>
      <c r="FSR61" s="284"/>
      <c r="FSS61" s="284"/>
      <c r="FST61" s="284"/>
      <c r="FSU61" s="284"/>
      <c r="FSV61" s="284"/>
      <c r="FSW61" s="284"/>
      <c r="FSX61" s="284"/>
      <c r="FSY61" s="284"/>
      <c r="FSZ61" s="284"/>
      <c r="FTA61" s="284"/>
      <c r="FTB61" s="284"/>
      <c r="FTC61" s="284"/>
      <c r="FTD61" s="284"/>
      <c r="FTE61" s="284"/>
      <c r="FTF61" s="284"/>
      <c r="FTG61" s="284"/>
      <c r="FTH61" s="284"/>
      <c r="FTI61" s="284"/>
      <c r="FTJ61" s="284"/>
      <c r="FTK61" s="284"/>
      <c r="FTL61" s="284"/>
      <c r="FTM61" s="284"/>
      <c r="FTN61" s="284"/>
      <c r="FTO61" s="284"/>
      <c r="FTP61" s="284"/>
      <c r="FTQ61" s="284"/>
      <c r="FTR61" s="284"/>
      <c r="FTS61" s="284"/>
      <c r="FTT61" s="284"/>
      <c r="FTU61" s="284"/>
      <c r="FTV61" s="284"/>
      <c r="FTW61" s="284"/>
      <c r="FTX61" s="284"/>
      <c r="FTY61" s="284"/>
      <c r="FTZ61" s="284"/>
      <c r="FUA61" s="284"/>
      <c r="FUB61" s="284"/>
      <c r="FUC61" s="284"/>
      <c r="FUD61" s="284"/>
      <c r="FUE61" s="284"/>
      <c r="FUF61" s="284"/>
      <c r="FUG61" s="284"/>
      <c r="FUH61" s="284"/>
      <c r="FUI61" s="284"/>
      <c r="FUJ61" s="284"/>
      <c r="FUK61" s="284"/>
      <c r="FUL61" s="284"/>
      <c r="FUM61" s="284"/>
      <c r="FUN61" s="284"/>
      <c r="FUO61" s="284"/>
      <c r="FUP61" s="284"/>
      <c r="FUQ61" s="284"/>
      <c r="FUR61" s="284"/>
      <c r="FUS61" s="284"/>
      <c r="FUT61" s="284"/>
      <c r="FUU61" s="284"/>
      <c r="FUV61" s="284"/>
      <c r="FUW61" s="284"/>
      <c r="FUX61" s="284"/>
      <c r="FUY61" s="284"/>
      <c r="FUZ61" s="284"/>
      <c r="FVA61" s="284"/>
      <c r="FVB61" s="284"/>
      <c r="FVC61" s="284"/>
      <c r="FVD61" s="284"/>
      <c r="FVE61" s="284"/>
      <c r="FVF61" s="284"/>
      <c r="FVG61" s="284"/>
      <c r="FVH61" s="284"/>
      <c r="FVI61" s="284"/>
      <c r="FVJ61" s="284"/>
      <c r="FVK61" s="284"/>
      <c r="FVL61" s="284"/>
      <c r="FVM61" s="284"/>
      <c r="FVN61" s="284"/>
      <c r="FVO61" s="284"/>
      <c r="FVP61" s="284"/>
      <c r="FVQ61" s="284"/>
      <c r="FVR61" s="284"/>
      <c r="FVS61" s="284"/>
      <c r="FVT61" s="284"/>
      <c r="FVU61" s="284"/>
      <c r="FVV61" s="284"/>
      <c r="FVW61" s="284"/>
      <c r="FVX61" s="284"/>
      <c r="FVY61" s="284"/>
      <c r="FVZ61" s="284"/>
      <c r="FWA61" s="284"/>
      <c r="FWB61" s="284"/>
      <c r="FWC61" s="284"/>
      <c r="FWD61" s="284"/>
      <c r="FWE61" s="284"/>
      <c r="FWF61" s="284"/>
      <c r="FWG61" s="284"/>
      <c r="FWH61" s="284"/>
      <c r="FWI61" s="284"/>
      <c r="FWJ61" s="284"/>
      <c r="FWK61" s="284"/>
      <c r="FWL61" s="284"/>
      <c r="FWM61" s="284"/>
      <c r="FWN61" s="284"/>
      <c r="FWO61" s="284"/>
      <c r="FWP61" s="284"/>
      <c r="FWQ61" s="284"/>
      <c r="FWR61" s="284"/>
      <c r="FWS61" s="284"/>
      <c r="FWT61" s="284"/>
      <c r="FWU61" s="284"/>
      <c r="FWV61" s="284"/>
      <c r="FWW61" s="284"/>
      <c r="FWX61" s="284"/>
      <c r="FWY61" s="284"/>
      <c r="FWZ61" s="284"/>
      <c r="FXA61" s="284"/>
      <c r="FXB61" s="284"/>
      <c r="FXC61" s="284"/>
      <c r="FXD61" s="284"/>
      <c r="FXE61" s="284"/>
      <c r="FXF61" s="284"/>
      <c r="FXG61" s="284"/>
      <c r="FXH61" s="284"/>
      <c r="FXI61" s="284"/>
      <c r="FXJ61" s="284"/>
      <c r="FXK61" s="284"/>
      <c r="FXL61" s="284"/>
      <c r="FXM61" s="284"/>
      <c r="FXN61" s="284"/>
      <c r="FXO61" s="284"/>
      <c r="FXP61" s="284"/>
      <c r="FXQ61" s="284"/>
      <c r="FXR61" s="284"/>
      <c r="FXS61" s="284"/>
      <c r="FXT61" s="284"/>
      <c r="FXU61" s="284"/>
      <c r="FXV61" s="284"/>
      <c r="FXW61" s="284"/>
      <c r="FXX61" s="284"/>
      <c r="FXY61" s="284"/>
      <c r="FXZ61" s="284"/>
      <c r="FYA61" s="284"/>
      <c r="FYB61" s="284"/>
      <c r="FYC61" s="284"/>
      <c r="FYD61" s="284"/>
      <c r="FYE61" s="284"/>
      <c r="FYF61" s="284"/>
      <c r="FYG61" s="284"/>
      <c r="FYH61" s="284"/>
      <c r="FYI61" s="284"/>
      <c r="FYJ61" s="284"/>
      <c r="FYK61" s="284"/>
      <c r="FYL61" s="284"/>
      <c r="FYM61" s="284"/>
      <c r="FYN61" s="284"/>
      <c r="FYO61" s="284"/>
      <c r="FYP61" s="284"/>
      <c r="FYQ61" s="284"/>
      <c r="FYR61" s="284"/>
      <c r="FYS61" s="284"/>
      <c r="FYT61" s="284"/>
      <c r="FYU61" s="284"/>
      <c r="FYV61" s="284"/>
      <c r="FYW61" s="284"/>
      <c r="FYX61" s="284"/>
      <c r="FYY61" s="284"/>
      <c r="FYZ61" s="284"/>
      <c r="FZA61" s="284"/>
      <c r="FZB61" s="284"/>
      <c r="FZC61" s="284"/>
      <c r="FZD61" s="284"/>
      <c r="FZE61" s="284"/>
      <c r="FZF61" s="284"/>
      <c r="FZG61" s="284"/>
      <c r="FZH61" s="284"/>
      <c r="FZI61" s="284"/>
      <c r="FZJ61" s="284"/>
      <c r="FZK61" s="284"/>
      <c r="FZL61" s="284"/>
      <c r="FZM61" s="284"/>
      <c r="FZN61" s="284"/>
      <c r="FZO61" s="284"/>
      <c r="FZP61" s="284"/>
      <c r="FZQ61" s="284"/>
      <c r="FZR61" s="284"/>
      <c r="FZS61" s="284"/>
      <c r="FZT61" s="284"/>
      <c r="FZU61" s="284"/>
      <c r="FZV61" s="284"/>
      <c r="FZW61" s="284"/>
      <c r="FZX61" s="284"/>
      <c r="FZY61" s="284"/>
      <c r="FZZ61" s="284"/>
      <c r="GAA61" s="284"/>
      <c r="GAB61" s="284"/>
      <c r="GAC61" s="284"/>
      <c r="GAD61" s="284"/>
      <c r="GAE61" s="284"/>
      <c r="GAF61" s="284"/>
      <c r="GAG61" s="284"/>
      <c r="GAH61" s="284"/>
      <c r="GAI61" s="284"/>
      <c r="GAJ61" s="284"/>
      <c r="GAK61" s="284"/>
      <c r="GAL61" s="284"/>
      <c r="GAM61" s="284"/>
      <c r="GAN61" s="284"/>
      <c r="GAO61" s="284"/>
      <c r="GAP61" s="284"/>
      <c r="GAQ61" s="284"/>
      <c r="GAR61" s="284"/>
      <c r="GAS61" s="284"/>
      <c r="GAT61" s="284"/>
      <c r="GAU61" s="284"/>
      <c r="GAV61" s="284"/>
      <c r="GAW61" s="284"/>
      <c r="GAX61" s="284"/>
      <c r="GAY61" s="284"/>
      <c r="GAZ61" s="284"/>
      <c r="GBA61" s="284"/>
      <c r="GBB61" s="284"/>
      <c r="GBC61" s="284"/>
      <c r="GBD61" s="284"/>
      <c r="GBE61" s="284"/>
      <c r="GBF61" s="284"/>
      <c r="GBG61" s="284"/>
      <c r="GBH61" s="284"/>
      <c r="GBI61" s="284"/>
      <c r="GBJ61" s="284"/>
      <c r="GBK61" s="284"/>
      <c r="GBL61" s="284"/>
      <c r="GBM61" s="284"/>
      <c r="GBN61" s="284"/>
      <c r="GBO61" s="284"/>
      <c r="GBP61" s="284"/>
      <c r="GBQ61" s="284"/>
      <c r="GBR61" s="284"/>
      <c r="GBS61" s="284"/>
      <c r="GBT61" s="284"/>
      <c r="GBU61" s="284"/>
      <c r="GBV61" s="284"/>
      <c r="GBW61" s="284"/>
      <c r="GBX61" s="284"/>
      <c r="GBY61" s="284"/>
      <c r="GBZ61" s="284"/>
      <c r="GCA61" s="284"/>
      <c r="GCB61" s="284"/>
      <c r="GCC61" s="284"/>
      <c r="GCD61" s="284"/>
      <c r="GCE61" s="284"/>
      <c r="GCF61" s="284"/>
      <c r="GCG61" s="284"/>
      <c r="GCH61" s="284"/>
      <c r="GCI61" s="284"/>
      <c r="GCJ61" s="284"/>
      <c r="GCK61" s="284"/>
      <c r="GCL61" s="284"/>
      <c r="GCM61" s="284"/>
      <c r="GCN61" s="284"/>
      <c r="GCO61" s="284"/>
      <c r="GCP61" s="284"/>
      <c r="GCQ61" s="284"/>
      <c r="GCR61" s="284"/>
      <c r="GCS61" s="284"/>
      <c r="GCT61" s="284"/>
      <c r="GCU61" s="284"/>
      <c r="GCV61" s="284"/>
      <c r="GCW61" s="284"/>
      <c r="GCX61" s="284"/>
      <c r="GCY61" s="284"/>
      <c r="GCZ61" s="284"/>
      <c r="GDA61" s="284"/>
      <c r="GDB61" s="284"/>
      <c r="GDC61" s="284"/>
      <c r="GDD61" s="284"/>
      <c r="GDE61" s="284"/>
      <c r="GDF61" s="284"/>
      <c r="GDG61" s="284"/>
      <c r="GDH61" s="284"/>
      <c r="GDI61" s="284"/>
      <c r="GDJ61" s="284"/>
      <c r="GDK61" s="284"/>
      <c r="GDL61" s="284"/>
      <c r="GDM61" s="284"/>
      <c r="GDN61" s="284"/>
      <c r="GDO61" s="284"/>
      <c r="GDP61" s="284"/>
      <c r="GDQ61" s="284"/>
      <c r="GDR61" s="284"/>
      <c r="GDS61" s="284"/>
      <c r="GDT61" s="284"/>
      <c r="GDU61" s="284"/>
      <c r="GDV61" s="284"/>
      <c r="GDW61" s="284"/>
      <c r="GDX61" s="284"/>
      <c r="GDY61" s="284"/>
      <c r="GDZ61" s="284"/>
      <c r="GEA61" s="284"/>
      <c r="GEB61" s="284"/>
      <c r="GEC61" s="284"/>
      <c r="GED61" s="284"/>
      <c r="GEE61" s="284"/>
      <c r="GEF61" s="284"/>
      <c r="GEG61" s="284"/>
      <c r="GEH61" s="284"/>
      <c r="GEI61" s="284"/>
      <c r="GEJ61" s="284"/>
      <c r="GEK61" s="284"/>
      <c r="GEL61" s="284"/>
      <c r="GEM61" s="284"/>
      <c r="GEN61" s="284"/>
      <c r="GEO61" s="284"/>
      <c r="GEP61" s="284"/>
      <c r="GEQ61" s="284"/>
      <c r="GER61" s="284"/>
      <c r="GES61" s="284"/>
      <c r="GET61" s="284"/>
      <c r="GEU61" s="284"/>
      <c r="GEV61" s="284"/>
      <c r="GEW61" s="284"/>
      <c r="GEX61" s="284"/>
      <c r="GEY61" s="284"/>
      <c r="GEZ61" s="284"/>
      <c r="GFA61" s="284"/>
      <c r="GFB61" s="284"/>
      <c r="GFC61" s="284"/>
      <c r="GFD61" s="284"/>
      <c r="GFE61" s="284"/>
      <c r="GFF61" s="284"/>
      <c r="GFG61" s="284"/>
      <c r="GFH61" s="284"/>
      <c r="GFI61" s="284"/>
      <c r="GFJ61" s="284"/>
      <c r="GFK61" s="284"/>
      <c r="GFL61" s="284"/>
      <c r="GFM61" s="284"/>
      <c r="GFN61" s="284"/>
      <c r="GFO61" s="284"/>
      <c r="GFP61" s="284"/>
      <c r="GFQ61" s="284"/>
      <c r="GFR61" s="284"/>
      <c r="GFS61" s="284"/>
      <c r="GFT61" s="284"/>
      <c r="GFU61" s="284"/>
      <c r="GFV61" s="284"/>
      <c r="GFW61" s="284"/>
      <c r="GFX61" s="284"/>
      <c r="GFY61" s="284"/>
      <c r="GFZ61" s="284"/>
      <c r="GGA61" s="284"/>
      <c r="GGB61" s="284"/>
      <c r="GGC61" s="284"/>
      <c r="GGD61" s="284"/>
      <c r="GGE61" s="284"/>
      <c r="GGF61" s="284"/>
      <c r="GGG61" s="284"/>
      <c r="GGH61" s="284"/>
      <c r="GGI61" s="284"/>
      <c r="GGJ61" s="284"/>
      <c r="GGK61" s="284"/>
      <c r="GGL61" s="284"/>
      <c r="GGM61" s="284"/>
      <c r="GGN61" s="284"/>
      <c r="GGO61" s="284"/>
      <c r="GGP61" s="284"/>
      <c r="GGQ61" s="284"/>
      <c r="GGR61" s="284"/>
      <c r="GGS61" s="284"/>
      <c r="GGT61" s="284"/>
      <c r="GGU61" s="284"/>
      <c r="GGV61" s="284"/>
      <c r="GGW61" s="284"/>
      <c r="GGX61" s="284"/>
      <c r="GGY61" s="284"/>
      <c r="GGZ61" s="284"/>
      <c r="GHA61" s="284"/>
      <c r="GHB61" s="284"/>
      <c r="GHC61" s="284"/>
      <c r="GHD61" s="284"/>
      <c r="GHE61" s="284"/>
      <c r="GHF61" s="284"/>
      <c r="GHG61" s="284"/>
      <c r="GHH61" s="284"/>
      <c r="GHI61" s="284"/>
      <c r="GHJ61" s="284"/>
      <c r="GHK61" s="284"/>
      <c r="GHL61" s="284"/>
      <c r="GHM61" s="284"/>
      <c r="GHN61" s="284"/>
      <c r="GHO61" s="284"/>
      <c r="GHP61" s="284"/>
      <c r="GHQ61" s="284"/>
      <c r="GHR61" s="284"/>
      <c r="GHS61" s="284"/>
      <c r="GHT61" s="284"/>
      <c r="GHU61" s="284"/>
      <c r="GHV61" s="284"/>
      <c r="GHW61" s="284"/>
      <c r="GHX61" s="284"/>
      <c r="GHY61" s="284"/>
      <c r="GHZ61" s="284"/>
      <c r="GIA61" s="284"/>
      <c r="GIB61" s="284"/>
      <c r="GIC61" s="284"/>
      <c r="GID61" s="284"/>
      <c r="GIE61" s="284"/>
      <c r="GIF61" s="284"/>
      <c r="GIG61" s="284"/>
      <c r="GIH61" s="284"/>
      <c r="GII61" s="284"/>
      <c r="GIJ61" s="284"/>
      <c r="GIK61" s="284"/>
      <c r="GIL61" s="284"/>
      <c r="GIM61" s="284"/>
      <c r="GIN61" s="284"/>
      <c r="GIO61" s="284"/>
      <c r="GIP61" s="284"/>
      <c r="GIQ61" s="284"/>
      <c r="GIR61" s="284"/>
      <c r="GIS61" s="284"/>
      <c r="GIT61" s="284"/>
      <c r="GIU61" s="284"/>
      <c r="GIV61" s="284"/>
      <c r="GIW61" s="284"/>
      <c r="GIX61" s="284"/>
      <c r="GIY61" s="284"/>
      <c r="GIZ61" s="284"/>
      <c r="GJA61" s="284"/>
      <c r="GJB61" s="284"/>
      <c r="GJC61" s="284"/>
      <c r="GJD61" s="284"/>
      <c r="GJE61" s="284"/>
      <c r="GJF61" s="284"/>
      <c r="GJG61" s="284"/>
      <c r="GJH61" s="284"/>
      <c r="GJI61" s="284"/>
      <c r="GJJ61" s="284"/>
      <c r="GJK61" s="284"/>
      <c r="GJL61" s="284"/>
      <c r="GJM61" s="284"/>
      <c r="GJN61" s="284"/>
      <c r="GJO61" s="284"/>
      <c r="GJP61" s="284"/>
      <c r="GJQ61" s="284"/>
      <c r="GJR61" s="284"/>
      <c r="GJS61" s="284"/>
      <c r="GJT61" s="284"/>
      <c r="GJU61" s="284"/>
      <c r="GJV61" s="284"/>
      <c r="GJW61" s="284"/>
      <c r="GJX61" s="284"/>
      <c r="GJY61" s="284"/>
      <c r="GJZ61" s="284"/>
      <c r="GKA61" s="284"/>
      <c r="GKB61" s="284"/>
      <c r="GKC61" s="284"/>
      <c r="GKD61" s="284"/>
      <c r="GKE61" s="284"/>
      <c r="GKF61" s="284"/>
      <c r="GKG61" s="284"/>
      <c r="GKH61" s="284"/>
      <c r="GKI61" s="284"/>
      <c r="GKJ61" s="284"/>
      <c r="GKK61" s="284"/>
      <c r="GKL61" s="284"/>
      <c r="GKM61" s="284"/>
      <c r="GKN61" s="284"/>
      <c r="GKO61" s="284"/>
      <c r="GKP61" s="284"/>
      <c r="GKQ61" s="284"/>
      <c r="GKR61" s="284"/>
      <c r="GKS61" s="284"/>
      <c r="GKT61" s="284"/>
      <c r="GKU61" s="284"/>
      <c r="GKV61" s="284"/>
      <c r="GKW61" s="284"/>
      <c r="GKX61" s="284"/>
      <c r="GKY61" s="284"/>
      <c r="GKZ61" s="284"/>
      <c r="GLA61" s="284"/>
      <c r="GLB61" s="284"/>
      <c r="GLC61" s="284"/>
      <c r="GLD61" s="284"/>
      <c r="GLE61" s="284"/>
      <c r="GLF61" s="284"/>
      <c r="GLG61" s="284"/>
      <c r="GLH61" s="284"/>
      <c r="GLI61" s="284"/>
      <c r="GLJ61" s="284"/>
      <c r="GLK61" s="284"/>
      <c r="GLL61" s="284"/>
      <c r="GLM61" s="284"/>
      <c r="GLN61" s="284"/>
      <c r="GLO61" s="284"/>
      <c r="GLP61" s="284"/>
      <c r="GLQ61" s="284"/>
      <c r="GLR61" s="284"/>
      <c r="GLS61" s="284"/>
      <c r="GLT61" s="284"/>
      <c r="GLU61" s="284"/>
      <c r="GLV61" s="284"/>
      <c r="GLW61" s="284"/>
      <c r="GLX61" s="284"/>
      <c r="GLY61" s="284"/>
      <c r="GLZ61" s="284"/>
      <c r="GMA61" s="284"/>
      <c r="GMB61" s="284"/>
      <c r="GMC61" s="284"/>
      <c r="GMD61" s="284"/>
      <c r="GME61" s="284"/>
      <c r="GMF61" s="284"/>
      <c r="GMG61" s="284"/>
      <c r="GMH61" s="284"/>
      <c r="GMI61" s="284"/>
      <c r="GMJ61" s="284"/>
      <c r="GMK61" s="284"/>
      <c r="GML61" s="284"/>
      <c r="GMM61" s="284"/>
      <c r="GMN61" s="284"/>
      <c r="GMO61" s="284"/>
      <c r="GMP61" s="284"/>
      <c r="GMQ61" s="284"/>
      <c r="GMR61" s="284"/>
      <c r="GMS61" s="284"/>
      <c r="GMT61" s="284"/>
      <c r="GMU61" s="284"/>
      <c r="GMV61" s="284"/>
      <c r="GMW61" s="284"/>
      <c r="GMX61" s="284"/>
      <c r="GMY61" s="284"/>
      <c r="GMZ61" s="284"/>
      <c r="GNA61" s="284"/>
      <c r="GNB61" s="284"/>
      <c r="GNC61" s="284"/>
      <c r="GND61" s="284"/>
      <c r="GNE61" s="284"/>
      <c r="GNF61" s="284"/>
      <c r="GNG61" s="284"/>
      <c r="GNH61" s="284"/>
      <c r="GNI61" s="284"/>
      <c r="GNJ61" s="284"/>
      <c r="GNK61" s="284"/>
      <c r="GNL61" s="284"/>
      <c r="GNM61" s="284"/>
      <c r="GNN61" s="284"/>
      <c r="GNO61" s="284"/>
      <c r="GNP61" s="284"/>
      <c r="GNQ61" s="284"/>
      <c r="GNR61" s="284"/>
      <c r="GNS61" s="284"/>
      <c r="GNT61" s="284"/>
      <c r="GNU61" s="284"/>
      <c r="GNV61" s="284"/>
      <c r="GNW61" s="284"/>
      <c r="GNX61" s="284"/>
      <c r="GNY61" s="284"/>
      <c r="GNZ61" s="284"/>
      <c r="GOA61" s="284"/>
      <c r="GOB61" s="284"/>
      <c r="GOC61" s="284"/>
      <c r="GOD61" s="284"/>
      <c r="GOE61" s="284"/>
      <c r="GOF61" s="284"/>
      <c r="GOG61" s="284"/>
      <c r="GOH61" s="284"/>
      <c r="GOI61" s="284"/>
      <c r="GOJ61" s="284"/>
      <c r="GOK61" s="284"/>
      <c r="GOL61" s="284"/>
      <c r="GOM61" s="284"/>
      <c r="GON61" s="284"/>
      <c r="GOO61" s="284"/>
      <c r="GOP61" s="284"/>
      <c r="GOQ61" s="284"/>
      <c r="GOR61" s="284"/>
      <c r="GOS61" s="284"/>
      <c r="GOT61" s="284"/>
      <c r="GOU61" s="284"/>
      <c r="GOV61" s="284"/>
      <c r="GOW61" s="284"/>
      <c r="GOX61" s="284"/>
      <c r="GOY61" s="284"/>
      <c r="GOZ61" s="284"/>
      <c r="GPA61" s="284"/>
      <c r="GPB61" s="284"/>
      <c r="GPC61" s="284"/>
      <c r="GPD61" s="284"/>
      <c r="GPE61" s="284"/>
      <c r="GPF61" s="284"/>
      <c r="GPG61" s="284"/>
      <c r="GPH61" s="284"/>
      <c r="GPI61" s="284"/>
      <c r="GPJ61" s="284"/>
      <c r="GPK61" s="284"/>
      <c r="GPL61" s="284"/>
      <c r="GPM61" s="284"/>
      <c r="GPN61" s="284"/>
      <c r="GPO61" s="284"/>
      <c r="GPP61" s="284"/>
      <c r="GPQ61" s="284"/>
      <c r="GPR61" s="284"/>
      <c r="GPS61" s="284"/>
      <c r="GPT61" s="284"/>
      <c r="GPU61" s="284"/>
      <c r="GPV61" s="284"/>
      <c r="GPW61" s="284"/>
      <c r="GPX61" s="284"/>
      <c r="GPY61" s="284"/>
      <c r="GPZ61" s="284"/>
      <c r="GQA61" s="284"/>
      <c r="GQB61" s="284"/>
      <c r="GQC61" s="284"/>
      <c r="GQD61" s="284"/>
      <c r="GQE61" s="284"/>
      <c r="GQF61" s="284"/>
      <c r="GQG61" s="284"/>
      <c r="GQH61" s="284"/>
      <c r="GQI61" s="284"/>
      <c r="GQJ61" s="284"/>
      <c r="GQK61" s="284"/>
      <c r="GQL61" s="284"/>
      <c r="GQM61" s="284"/>
      <c r="GQN61" s="284"/>
      <c r="GQO61" s="284"/>
      <c r="GQP61" s="284"/>
      <c r="GQQ61" s="284"/>
      <c r="GQR61" s="284"/>
      <c r="GQS61" s="284"/>
      <c r="GQT61" s="284"/>
      <c r="GQU61" s="284"/>
      <c r="GQV61" s="284"/>
      <c r="GQW61" s="284"/>
      <c r="GQX61" s="284"/>
      <c r="GQY61" s="284"/>
      <c r="GQZ61" s="284"/>
      <c r="GRA61" s="284"/>
      <c r="GRB61" s="284"/>
      <c r="GRC61" s="284"/>
      <c r="GRD61" s="284"/>
      <c r="GRE61" s="284"/>
      <c r="GRF61" s="284"/>
      <c r="GRG61" s="284"/>
      <c r="GRH61" s="284"/>
      <c r="GRI61" s="284"/>
      <c r="GRJ61" s="284"/>
      <c r="GRK61" s="284"/>
      <c r="GRL61" s="284"/>
      <c r="GRM61" s="284"/>
      <c r="GRN61" s="284"/>
      <c r="GRO61" s="284"/>
      <c r="GRP61" s="284"/>
      <c r="GRQ61" s="284"/>
      <c r="GRR61" s="284"/>
      <c r="GRS61" s="284"/>
      <c r="GRT61" s="284"/>
      <c r="GRU61" s="284"/>
      <c r="GRV61" s="284"/>
      <c r="GRW61" s="284"/>
      <c r="GRX61" s="284"/>
      <c r="GRY61" s="284"/>
      <c r="GRZ61" s="284"/>
      <c r="GSA61" s="284"/>
      <c r="GSB61" s="284"/>
      <c r="GSC61" s="284"/>
      <c r="GSD61" s="284"/>
      <c r="GSE61" s="284"/>
      <c r="GSF61" s="284"/>
      <c r="GSG61" s="284"/>
      <c r="GSH61" s="284"/>
      <c r="GSI61" s="284"/>
      <c r="GSJ61" s="284"/>
      <c r="GSK61" s="284"/>
      <c r="GSL61" s="284"/>
      <c r="GSM61" s="284"/>
      <c r="GSN61" s="284"/>
      <c r="GSO61" s="284"/>
      <c r="GSP61" s="284"/>
      <c r="GSQ61" s="284"/>
      <c r="GSR61" s="284"/>
      <c r="GSS61" s="284"/>
      <c r="GST61" s="284"/>
      <c r="GSU61" s="284"/>
      <c r="GSV61" s="284"/>
      <c r="GSW61" s="284"/>
      <c r="GSX61" s="284"/>
      <c r="GSY61" s="284"/>
      <c r="GSZ61" s="284"/>
      <c r="GTA61" s="284"/>
      <c r="GTB61" s="284"/>
      <c r="GTC61" s="284"/>
      <c r="GTD61" s="284"/>
      <c r="GTE61" s="284"/>
      <c r="GTF61" s="284"/>
      <c r="GTG61" s="284"/>
      <c r="GTH61" s="284"/>
      <c r="GTI61" s="284"/>
      <c r="GTJ61" s="284"/>
      <c r="GTK61" s="284"/>
      <c r="GTL61" s="284"/>
      <c r="GTM61" s="284"/>
      <c r="GTN61" s="284"/>
      <c r="GTO61" s="284"/>
      <c r="GTP61" s="284"/>
      <c r="GTQ61" s="284"/>
      <c r="GTR61" s="284"/>
      <c r="GTS61" s="284"/>
      <c r="GTT61" s="284"/>
      <c r="GTU61" s="284"/>
      <c r="GTV61" s="284"/>
      <c r="GTW61" s="284"/>
      <c r="GTX61" s="284"/>
      <c r="GTY61" s="284"/>
      <c r="GTZ61" s="284"/>
      <c r="GUA61" s="284"/>
      <c r="GUB61" s="284"/>
      <c r="GUC61" s="284"/>
      <c r="GUD61" s="284"/>
      <c r="GUE61" s="284"/>
      <c r="GUF61" s="284"/>
      <c r="GUG61" s="284"/>
      <c r="GUH61" s="284"/>
      <c r="GUI61" s="284"/>
      <c r="GUJ61" s="284"/>
      <c r="GUK61" s="284"/>
      <c r="GUL61" s="284"/>
      <c r="GUM61" s="284"/>
      <c r="GUN61" s="284"/>
      <c r="GUO61" s="284"/>
      <c r="GUP61" s="284"/>
      <c r="GUQ61" s="284"/>
      <c r="GUR61" s="284"/>
      <c r="GUS61" s="284"/>
      <c r="GUT61" s="284"/>
      <c r="GUU61" s="284"/>
      <c r="GUV61" s="284"/>
      <c r="GUW61" s="284"/>
      <c r="GUX61" s="284"/>
      <c r="GUY61" s="284"/>
      <c r="GUZ61" s="284"/>
      <c r="GVA61" s="284"/>
      <c r="GVB61" s="284"/>
      <c r="GVC61" s="284"/>
      <c r="GVD61" s="284"/>
      <c r="GVE61" s="284"/>
      <c r="GVF61" s="284"/>
      <c r="GVG61" s="284"/>
      <c r="GVH61" s="284"/>
      <c r="GVI61" s="284"/>
      <c r="GVJ61" s="284"/>
      <c r="GVK61" s="284"/>
      <c r="GVL61" s="284"/>
      <c r="GVM61" s="284"/>
      <c r="GVN61" s="284"/>
      <c r="GVO61" s="284"/>
      <c r="GVP61" s="284"/>
      <c r="GVQ61" s="284"/>
      <c r="GVR61" s="284"/>
      <c r="GVS61" s="284"/>
      <c r="GVT61" s="284"/>
      <c r="GVU61" s="284"/>
      <c r="GVV61" s="284"/>
      <c r="GVW61" s="284"/>
      <c r="GVX61" s="284"/>
      <c r="GVY61" s="284"/>
      <c r="GVZ61" s="284"/>
      <c r="GWA61" s="284"/>
      <c r="GWB61" s="284"/>
      <c r="GWC61" s="284"/>
      <c r="GWD61" s="284"/>
      <c r="GWE61" s="284"/>
      <c r="GWF61" s="284"/>
      <c r="GWG61" s="284"/>
      <c r="GWH61" s="284"/>
      <c r="GWI61" s="284"/>
      <c r="GWJ61" s="284"/>
      <c r="GWK61" s="284"/>
      <c r="GWL61" s="284"/>
      <c r="GWM61" s="284"/>
      <c r="GWN61" s="284"/>
      <c r="GWO61" s="284"/>
      <c r="GWP61" s="284"/>
      <c r="GWQ61" s="284"/>
      <c r="GWR61" s="284"/>
      <c r="GWS61" s="284"/>
      <c r="GWT61" s="284"/>
      <c r="GWU61" s="284"/>
      <c r="GWV61" s="284"/>
      <c r="GWW61" s="284"/>
      <c r="GWX61" s="284"/>
      <c r="GWY61" s="284"/>
      <c r="GWZ61" s="284"/>
      <c r="GXA61" s="284"/>
      <c r="GXB61" s="284"/>
      <c r="GXC61" s="284"/>
      <c r="GXD61" s="284"/>
      <c r="GXE61" s="284"/>
      <c r="GXF61" s="284"/>
      <c r="GXG61" s="284"/>
      <c r="GXH61" s="284"/>
      <c r="GXI61" s="284"/>
      <c r="GXJ61" s="284"/>
      <c r="GXK61" s="284"/>
      <c r="GXL61" s="284"/>
      <c r="GXM61" s="284"/>
      <c r="GXN61" s="284"/>
      <c r="GXO61" s="284"/>
      <c r="GXP61" s="284"/>
      <c r="GXQ61" s="284"/>
      <c r="GXR61" s="284"/>
      <c r="GXS61" s="284"/>
      <c r="GXT61" s="284"/>
      <c r="GXU61" s="284"/>
      <c r="GXV61" s="284"/>
      <c r="GXW61" s="284"/>
      <c r="GXX61" s="284"/>
      <c r="GXY61" s="284"/>
      <c r="GXZ61" s="284"/>
      <c r="GYA61" s="284"/>
      <c r="GYB61" s="284"/>
      <c r="GYC61" s="284"/>
      <c r="GYD61" s="284"/>
      <c r="GYE61" s="284"/>
      <c r="GYF61" s="284"/>
      <c r="GYG61" s="284"/>
      <c r="GYH61" s="284"/>
      <c r="GYI61" s="284"/>
      <c r="GYJ61" s="284"/>
      <c r="GYK61" s="284"/>
      <c r="GYL61" s="284"/>
      <c r="GYM61" s="284"/>
      <c r="GYN61" s="284"/>
      <c r="GYO61" s="284"/>
      <c r="GYP61" s="284"/>
      <c r="GYQ61" s="284"/>
      <c r="GYR61" s="284"/>
      <c r="GYS61" s="284"/>
      <c r="GYT61" s="284"/>
      <c r="GYU61" s="284"/>
      <c r="GYV61" s="284"/>
      <c r="GYW61" s="284"/>
      <c r="GYX61" s="284"/>
      <c r="GYY61" s="284"/>
      <c r="GYZ61" s="284"/>
      <c r="GZA61" s="284"/>
      <c r="GZB61" s="284"/>
      <c r="GZC61" s="284"/>
      <c r="GZD61" s="284"/>
      <c r="GZE61" s="284"/>
      <c r="GZF61" s="284"/>
      <c r="GZG61" s="284"/>
      <c r="GZH61" s="284"/>
      <c r="GZI61" s="284"/>
      <c r="GZJ61" s="284"/>
      <c r="GZK61" s="284"/>
      <c r="GZL61" s="284"/>
      <c r="GZM61" s="284"/>
      <c r="GZN61" s="284"/>
      <c r="GZO61" s="284"/>
      <c r="GZP61" s="284"/>
      <c r="GZQ61" s="284"/>
      <c r="GZR61" s="284"/>
      <c r="GZS61" s="284"/>
      <c r="GZT61" s="284"/>
      <c r="GZU61" s="284"/>
      <c r="GZV61" s="284"/>
      <c r="GZW61" s="284"/>
      <c r="GZX61" s="284"/>
      <c r="GZY61" s="284"/>
      <c r="GZZ61" s="284"/>
      <c r="HAA61" s="284"/>
      <c r="HAB61" s="284"/>
      <c r="HAC61" s="284"/>
      <c r="HAD61" s="284"/>
      <c r="HAE61" s="284"/>
      <c r="HAF61" s="284"/>
      <c r="HAG61" s="284"/>
      <c r="HAH61" s="284"/>
      <c r="HAI61" s="284"/>
      <c r="HAJ61" s="284"/>
      <c r="HAK61" s="284"/>
      <c r="HAL61" s="284"/>
      <c r="HAM61" s="284"/>
      <c r="HAN61" s="284"/>
      <c r="HAO61" s="284"/>
      <c r="HAP61" s="284"/>
      <c r="HAQ61" s="284"/>
      <c r="HAR61" s="284"/>
      <c r="HAS61" s="284"/>
      <c r="HAT61" s="284"/>
      <c r="HAU61" s="284"/>
      <c r="HAV61" s="284"/>
      <c r="HAW61" s="284"/>
      <c r="HAX61" s="284"/>
      <c r="HAY61" s="284"/>
      <c r="HAZ61" s="284"/>
      <c r="HBA61" s="284"/>
      <c r="HBB61" s="284"/>
      <c r="HBC61" s="284"/>
      <c r="HBD61" s="284"/>
      <c r="HBE61" s="284"/>
      <c r="HBF61" s="284"/>
      <c r="HBG61" s="284"/>
      <c r="HBH61" s="284"/>
      <c r="HBI61" s="284"/>
      <c r="HBJ61" s="284"/>
      <c r="HBK61" s="284"/>
      <c r="HBL61" s="284"/>
      <c r="HBM61" s="284"/>
      <c r="HBN61" s="284"/>
      <c r="HBO61" s="284"/>
      <c r="HBP61" s="284"/>
      <c r="HBQ61" s="284"/>
      <c r="HBR61" s="284"/>
      <c r="HBS61" s="284"/>
      <c r="HBT61" s="284"/>
      <c r="HBU61" s="284"/>
      <c r="HBV61" s="284"/>
      <c r="HBW61" s="284"/>
      <c r="HBX61" s="284"/>
      <c r="HBY61" s="284"/>
      <c r="HBZ61" s="284"/>
      <c r="HCA61" s="284"/>
      <c r="HCB61" s="284"/>
      <c r="HCC61" s="284"/>
      <c r="HCD61" s="284"/>
      <c r="HCE61" s="284"/>
      <c r="HCF61" s="284"/>
      <c r="HCG61" s="284"/>
      <c r="HCH61" s="284"/>
      <c r="HCI61" s="284"/>
      <c r="HCJ61" s="284"/>
      <c r="HCK61" s="284"/>
      <c r="HCL61" s="284"/>
      <c r="HCM61" s="284"/>
      <c r="HCN61" s="284"/>
      <c r="HCO61" s="284"/>
      <c r="HCP61" s="284"/>
      <c r="HCQ61" s="284"/>
      <c r="HCR61" s="284"/>
      <c r="HCS61" s="284"/>
      <c r="HCT61" s="284"/>
      <c r="HCU61" s="284"/>
      <c r="HCV61" s="284"/>
      <c r="HCW61" s="284"/>
      <c r="HCX61" s="284"/>
      <c r="HCY61" s="284"/>
      <c r="HCZ61" s="284"/>
      <c r="HDA61" s="284"/>
      <c r="HDB61" s="284"/>
      <c r="HDC61" s="284"/>
      <c r="HDD61" s="284"/>
      <c r="HDE61" s="284"/>
      <c r="HDF61" s="284"/>
      <c r="HDG61" s="284"/>
      <c r="HDH61" s="284"/>
      <c r="HDI61" s="284"/>
      <c r="HDJ61" s="284"/>
      <c r="HDK61" s="284"/>
      <c r="HDL61" s="284"/>
      <c r="HDM61" s="284"/>
      <c r="HDN61" s="284"/>
      <c r="HDO61" s="284"/>
      <c r="HDP61" s="284"/>
      <c r="HDQ61" s="284"/>
      <c r="HDR61" s="284"/>
      <c r="HDS61" s="284"/>
      <c r="HDT61" s="284"/>
      <c r="HDU61" s="284"/>
      <c r="HDV61" s="284"/>
      <c r="HDW61" s="284"/>
      <c r="HDX61" s="284"/>
      <c r="HDY61" s="284"/>
      <c r="HDZ61" s="284"/>
      <c r="HEA61" s="284"/>
      <c r="HEB61" s="284"/>
      <c r="HEC61" s="284"/>
      <c r="HED61" s="284"/>
      <c r="HEE61" s="284"/>
      <c r="HEF61" s="284"/>
      <c r="HEG61" s="284"/>
      <c r="HEH61" s="284"/>
      <c r="HEI61" s="284"/>
      <c r="HEJ61" s="284"/>
      <c r="HEK61" s="284"/>
      <c r="HEL61" s="284"/>
      <c r="HEM61" s="284"/>
      <c r="HEN61" s="284"/>
      <c r="HEO61" s="284"/>
      <c r="HEP61" s="284"/>
      <c r="HEQ61" s="284"/>
      <c r="HER61" s="284"/>
      <c r="HES61" s="284"/>
      <c r="HET61" s="284"/>
      <c r="HEU61" s="284"/>
      <c r="HEV61" s="284"/>
      <c r="HEW61" s="284"/>
      <c r="HEX61" s="284"/>
      <c r="HEY61" s="284"/>
      <c r="HEZ61" s="284"/>
      <c r="HFA61" s="284"/>
      <c r="HFB61" s="284"/>
      <c r="HFC61" s="284"/>
      <c r="HFD61" s="284"/>
      <c r="HFE61" s="284"/>
      <c r="HFF61" s="284"/>
      <c r="HFG61" s="284"/>
      <c r="HFH61" s="284"/>
      <c r="HFI61" s="284"/>
      <c r="HFJ61" s="284"/>
      <c r="HFK61" s="284"/>
      <c r="HFL61" s="284"/>
      <c r="HFM61" s="284"/>
      <c r="HFN61" s="284"/>
      <c r="HFO61" s="284"/>
      <c r="HFP61" s="284"/>
      <c r="HFQ61" s="284"/>
      <c r="HFR61" s="284"/>
      <c r="HFS61" s="284"/>
      <c r="HFT61" s="284"/>
      <c r="HFU61" s="284"/>
      <c r="HFV61" s="284"/>
      <c r="HFW61" s="284"/>
      <c r="HFX61" s="284"/>
      <c r="HFY61" s="284"/>
      <c r="HFZ61" s="284"/>
      <c r="HGA61" s="284"/>
      <c r="HGB61" s="284"/>
      <c r="HGC61" s="284"/>
      <c r="HGD61" s="284"/>
      <c r="HGE61" s="284"/>
      <c r="HGF61" s="284"/>
      <c r="HGG61" s="284"/>
      <c r="HGH61" s="284"/>
      <c r="HGI61" s="284"/>
      <c r="HGJ61" s="284"/>
      <c r="HGK61" s="284"/>
      <c r="HGL61" s="284"/>
      <c r="HGM61" s="284"/>
      <c r="HGN61" s="284"/>
      <c r="HGO61" s="284"/>
      <c r="HGP61" s="284"/>
      <c r="HGQ61" s="284"/>
      <c r="HGR61" s="284"/>
      <c r="HGS61" s="284"/>
      <c r="HGT61" s="284"/>
      <c r="HGU61" s="284"/>
      <c r="HGV61" s="284"/>
      <c r="HGW61" s="284"/>
      <c r="HGX61" s="284"/>
      <c r="HGY61" s="284"/>
      <c r="HGZ61" s="284"/>
      <c r="HHA61" s="284"/>
      <c r="HHB61" s="284"/>
      <c r="HHC61" s="284"/>
      <c r="HHD61" s="284"/>
      <c r="HHE61" s="284"/>
      <c r="HHF61" s="284"/>
      <c r="HHG61" s="284"/>
      <c r="HHH61" s="284"/>
      <c r="HHI61" s="284"/>
      <c r="HHJ61" s="284"/>
      <c r="HHK61" s="284"/>
      <c r="HHL61" s="284"/>
      <c r="HHM61" s="284"/>
      <c r="HHN61" s="284"/>
      <c r="HHO61" s="284"/>
      <c r="HHP61" s="284"/>
      <c r="HHQ61" s="284"/>
      <c r="HHR61" s="284"/>
      <c r="HHS61" s="284"/>
      <c r="HHT61" s="284"/>
      <c r="HHU61" s="284"/>
      <c r="HHV61" s="284"/>
      <c r="HHW61" s="284"/>
      <c r="HHX61" s="284"/>
      <c r="HHY61" s="284"/>
      <c r="HHZ61" s="284"/>
      <c r="HIA61" s="284"/>
      <c r="HIB61" s="284"/>
      <c r="HIC61" s="284"/>
      <c r="HID61" s="284"/>
      <c r="HIE61" s="284"/>
      <c r="HIF61" s="284"/>
      <c r="HIG61" s="284"/>
      <c r="HIH61" s="284"/>
      <c r="HII61" s="284"/>
      <c r="HIJ61" s="284"/>
      <c r="HIK61" s="284"/>
      <c r="HIL61" s="284"/>
      <c r="HIM61" s="284"/>
      <c r="HIN61" s="284"/>
      <c r="HIO61" s="284"/>
      <c r="HIP61" s="284"/>
      <c r="HIQ61" s="284"/>
      <c r="HIR61" s="284"/>
      <c r="HIS61" s="284"/>
      <c r="HIT61" s="284"/>
      <c r="HIU61" s="284"/>
      <c r="HIV61" s="284"/>
      <c r="HIW61" s="284"/>
      <c r="HIX61" s="284"/>
      <c r="HIY61" s="284"/>
      <c r="HIZ61" s="284"/>
      <c r="HJA61" s="284"/>
      <c r="HJB61" s="284"/>
      <c r="HJC61" s="284"/>
      <c r="HJD61" s="284"/>
      <c r="HJE61" s="284"/>
      <c r="HJF61" s="284"/>
      <c r="HJG61" s="284"/>
      <c r="HJH61" s="284"/>
      <c r="HJI61" s="284"/>
      <c r="HJJ61" s="284"/>
      <c r="HJK61" s="284"/>
      <c r="HJL61" s="284"/>
      <c r="HJM61" s="284"/>
      <c r="HJN61" s="284"/>
      <c r="HJO61" s="284"/>
      <c r="HJP61" s="284"/>
      <c r="HJQ61" s="284"/>
      <c r="HJR61" s="284"/>
      <c r="HJS61" s="284"/>
      <c r="HJT61" s="284"/>
      <c r="HJU61" s="284"/>
      <c r="HJV61" s="284"/>
      <c r="HJW61" s="284"/>
      <c r="HJX61" s="284"/>
      <c r="HJY61" s="284"/>
      <c r="HJZ61" s="284"/>
      <c r="HKA61" s="284"/>
      <c r="HKB61" s="284"/>
      <c r="HKC61" s="284"/>
      <c r="HKD61" s="284"/>
      <c r="HKE61" s="284"/>
      <c r="HKF61" s="284"/>
      <c r="HKG61" s="284"/>
      <c r="HKH61" s="284"/>
      <c r="HKI61" s="284"/>
      <c r="HKJ61" s="284"/>
      <c r="HKK61" s="284"/>
      <c r="HKL61" s="284"/>
      <c r="HKM61" s="284"/>
      <c r="HKN61" s="284"/>
      <c r="HKO61" s="284"/>
      <c r="HKP61" s="284"/>
      <c r="HKQ61" s="284"/>
      <c r="HKR61" s="284"/>
      <c r="HKS61" s="284"/>
      <c r="HKT61" s="284"/>
      <c r="HKU61" s="284"/>
      <c r="HKV61" s="284"/>
      <c r="HKW61" s="284"/>
      <c r="HKX61" s="284"/>
      <c r="HKY61" s="284"/>
      <c r="HKZ61" s="284"/>
      <c r="HLA61" s="284"/>
      <c r="HLB61" s="284"/>
      <c r="HLC61" s="284"/>
      <c r="HLD61" s="284"/>
      <c r="HLE61" s="284"/>
      <c r="HLF61" s="284"/>
      <c r="HLG61" s="284"/>
      <c r="HLH61" s="284"/>
      <c r="HLI61" s="284"/>
      <c r="HLJ61" s="284"/>
      <c r="HLK61" s="284"/>
      <c r="HLL61" s="284"/>
      <c r="HLM61" s="284"/>
      <c r="HLN61" s="284"/>
      <c r="HLO61" s="284"/>
      <c r="HLP61" s="284"/>
      <c r="HLQ61" s="284"/>
      <c r="HLR61" s="284"/>
      <c r="HLS61" s="284"/>
      <c r="HLT61" s="284"/>
      <c r="HLU61" s="284"/>
      <c r="HLV61" s="284"/>
      <c r="HLW61" s="284"/>
      <c r="HLX61" s="284"/>
      <c r="HLY61" s="284"/>
      <c r="HLZ61" s="284"/>
      <c r="HMA61" s="284"/>
      <c r="HMB61" s="284"/>
      <c r="HMC61" s="284"/>
      <c r="HMD61" s="284"/>
      <c r="HME61" s="284"/>
      <c r="HMF61" s="284"/>
      <c r="HMG61" s="284"/>
      <c r="HMH61" s="284"/>
      <c r="HMI61" s="284"/>
      <c r="HMJ61" s="284"/>
      <c r="HMK61" s="284"/>
      <c r="HML61" s="284"/>
      <c r="HMM61" s="284"/>
      <c r="HMN61" s="284"/>
      <c r="HMO61" s="284"/>
      <c r="HMP61" s="284"/>
      <c r="HMQ61" s="284"/>
      <c r="HMR61" s="284"/>
      <c r="HMS61" s="284"/>
      <c r="HMT61" s="284"/>
      <c r="HMU61" s="284"/>
      <c r="HMV61" s="284"/>
      <c r="HMW61" s="284"/>
      <c r="HMX61" s="284"/>
      <c r="HMY61" s="284"/>
      <c r="HMZ61" s="284"/>
      <c r="HNA61" s="284"/>
      <c r="HNB61" s="284"/>
      <c r="HNC61" s="284"/>
      <c r="HND61" s="284"/>
      <c r="HNE61" s="284"/>
      <c r="HNF61" s="284"/>
      <c r="HNG61" s="284"/>
      <c r="HNH61" s="284"/>
      <c r="HNI61" s="284"/>
      <c r="HNJ61" s="284"/>
      <c r="HNK61" s="284"/>
      <c r="HNL61" s="284"/>
      <c r="HNM61" s="284"/>
      <c r="HNN61" s="284"/>
      <c r="HNO61" s="284"/>
      <c r="HNP61" s="284"/>
      <c r="HNQ61" s="284"/>
      <c r="HNR61" s="284"/>
      <c r="HNS61" s="284"/>
      <c r="HNT61" s="284"/>
      <c r="HNU61" s="284"/>
      <c r="HNV61" s="284"/>
      <c r="HNW61" s="284"/>
      <c r="HNX61" s="284"/>
      <c r="HNY61" s="284"/>
      <c r="HNZ61" s="284"/>
      <c r="HOA61" s="284"/>
      <c r="HOB61" s="284"/>
      <c r="HOC61" s="284"/>
      <c r="HOD61" s="284"/>
      <c r="HOE61" s="284"/>
      <c r="HOF61" s="284"/>
      <c r="HOG61" s="284"/>
      <c r="HOH61" s="284"/>
      <c r="HOI61" s="284"/>
      <c r="HOJ61" s="284"/>
      <c r="HOK61" s="284"/>
      <c r="HOL61" s="284"/>
      <c r="HOM61" s="284"/>
      <c r="HON61" s="284"/>
      <c r="HOO61" s="284"/>
      <c r="HOP61" s="284"/>
      <c r="HOQ61" s="284"/>
      <c r="HOR61" s="284"/>
      <c r="HOS61" s="284"/>
      <c r="HOT61" s="284"/>
      <c r="HOU61" s="284"/>
      <c r="HOV61" s="284"/>
      <c r="HOW61" s="284"/>
      <c r="HOX61" s="284"/>
      <c r="HOY61" s="284"/>
      <c r="HOZ61" s="284"/>
      <c r="HPA61" s="284"/>
      <c r="HPB61" s="284"/>
      <c r="HPC61" s="284"/>
      <c r="HPD61" s="284"/>
      <c r="HPE61" s="284"/>
      <c r="HPF61" s="284"/>
      <c r="HPG61" s="284"/>
      <c r="HPH61" s="284"/>
      <c r="HPI61" s="284"/>
      <c r="HPJ61" s="284"/>
      <c r="HPK61" s="284"/>
      <c r="HPL61" s="284"/>
      <c r="HPM61" s="284"/>
      <c r="HPN61" s="284"/>
      <c r="HPO61" s="284"/>
      <c r="HPP61" s="284"/>
      <c r="HPQ61" s="284"/>
      <c r="HPR61" s="284"/>
      <c r="HPS61" s="284"/>
      <c r="HPT61" s="284"/>
      <c r="HPU61" s="284"/>
      <c r="HPV61" s="284"/>
      <c r="HPW61" s="284"/>
      <c r="HPX61" s="284"/>
      <c r="HPY61" s="284"/>
      <c r="HPZ61" s="284"/>
      <c r="HQA61" s="284"/>
      <c r="HQB61" s="284"/>
      <c r="HQC61" s="284"/>
      <c r="HQD61" s="284"/>
      <c r="HQE61" s="284"/>
      <c r="HQF61" s="284"/>
      <c r="HQG61" s="284"/>
      <c r="HQH61" s="284"/>
      <c r="HQI61" s="284"/>
      <c r="HQJ61" s="284"/>
      <c r="HQK61" s="284"/>
      <c r="HQL61" s="284"/>
      <c r="HQM61" s="284"/>
      <c r="HQN61" s="284"/>
      <c r="HQO61" s="284"/>
      <c r="HQP61" s="284"/>
      <c r="HQQ61" s="284"/>
      <c r="HQR61" s="284"/>
      <c r="HQS61" s="284"/>
      <c r="HQT61" s="284"/>
      <c r="HQU61" s="284"/>
      <c r="HQV61" s="284"/>
      <c r="HQW61" s="284"/>
      <c r="HQX61" s="284"/>
      <c r="HQY61" s="284"/>
      <c r="HQZ61" s="284"/>
      <c r="HRA61" s="284"/>
      <c r="HRB61" s="284"/>
      <c r="HRC61" s="284"/>
      <c r="HRD61" s="284"/>
      <c r="HRE61" s="284"/>
      <c r="HRF61" s="284"/>
      <c r="HRG61" s="284"/>
      <c r="HRH61" s="284"/>
      <c r="HRI61" s="284"/>
      <c r="HRJ61" s="284"/>
      <c r="HRK61" s="284"/>
      <c r="HRL61" s="284"/>
      <c r="HRM61" s="284"/>
      <c r="HRN61" s="284"/>
      <c r="HRO61" s="284"/>
      <c r="HRP61" s="284"/>
      <c r="HRQ61" s="284"/>
      <c r="HRR61" s="284"/>
      <c r="HRS61" s="284"/>
      <c r="HRT61" s="284"/>
      <c r="HRU61" s="284"/>
      <c r="HRV61" s="284"/>
      <c r="HRW61" s="284"/>
      <c r="HRX61" s="284"/>
      <c r="HRY61" s="284"/>
      <c r="HRZ61" s="284"/>
      <c r="HSA61" s="284"/>
      <c r="HSB61" s="284"/>
      <c r="HSC61" s="284"/>
      <c r="HSD61" s="284"/>
      <c r="HSE61" s="284"/>
      <c r="HSF61" s="284"/>
      <c r="HSG61" s="284"/>
      <c r="HSH61" s="284"/>
      <c r="HSI61" s="284"/>
      <c r="HSJ61" s="284"/>
      <c r="HSK61" s="284"/>
      <c r="HSL61" s="284"/>
      <c r="HSM61" s="284"/>
      <c r="HSN61" s="284"/>
      <c r="HSO61" s="284"/>
      <c r="HSP61" s="284"/>
      <c r="HSQ61" s="284"/>
      <c r="HSR61" s="284"/>
      <c r="HSS61" s="284"/>
      <c r="HST61" s="284"/>
      <c r="HSU61" s="284"/>
      <c r="HSV61" s="284"/>
      <c r="HSW61" s="284"/>
      <c r="HSX61" s="284"/>
      <c r="HSY61" s="284"/>
      <c r="HSZ61" s="284"/>
      <c r="HTA61" s="284"/>
      <c r="HTB61" s="284"/>
      <c r="HTC61" s="284"/>
      <c r="HTD61" s="284"/>
      <c r="HTE61" s="284"/>
      <c r="HTF61" s="284"/>
      <c r="HTG61" s="284"/>
      <c r="HTH61" s="284"/>
      <c r="HTI61" s="284"/>
      <c r="HTJ61" s="284"/>
      <c r="HTK61" s="284"/>
      <c r="HTL61" s="284"/>
      <c r="HTM61" s="284"/>
      <c r="HTN61" s="284"/>
      <c r="HTO61" s="284"/>
      <c r="HTP61" s="284"/>
      <c r="HTQ61" s="284"/>
      <c r="HTR61" s="284"/>
      <c r="HTS61" s="284"/>
      <c r="HTT61" s="284"/>
      <c r="HTU61" s="284"/>
      <c r="HTV61" s="284"/>
      <c r="HTW61" s="284"/>
      <c r="HTX61" s="284"/>
      <c r="HTY61" s="284"/>
      <c r="HTZ61" s="284"/>
      <c r="HUA61" s="284"/>
      <c r="HUB61" s="284"/>
      <c r="HUC61" s="284"/>
      <c r="HUD61" s="284"/>
      <c r="HUE61" s="284"/>
      <c r="HUF61" s="284"/>
      <c r="HUG61" s="284"/>
      <c r="HUH61" s="284"/>
      <c r="HUI61" s="284"/>
      <c r="HUJ61" s="284"/>
      <c r="HUK61" s="284"/>
      <c r="HUL61" s="284"/>
      <c r="HUM61" s="284"/>
      <c r="HUN61" s="284"/>
      <c r="HUO61" s="284"/>
      <c r="HUP61" s="284"/>
      <c r="HUQ61" s="284"/>
      <c r="HUR61" s="284"/>
      <c r="HUS61" s="284"/>
      <c r="HUT61" s="284"/>
      <c r="HUU61" s="284"/>
      <c r="HUV61" s="284"/>
      <c r="HUW61" s="284"/>
      <c r="HUX61" s="284"/>
      <c r="HUY61" s="284"/>
      <c r="HUZ61" s="284"/>
      <c r="HVA61" s="284"/>
      <c r="HVB61" s="284"/>
      <c r="HVC61" s="284"/>
      <c r="HVD61" s="284"/>
      <c r="HVE61" s="284"/>
      <c r="HVF61" s="284"/>
      <c r="HVG61" s="284"/>
      <c r="HVH61" s="284"/>
      <c r="HVI61" s="284"/>
      <c r="HVJ61" s="284"/>
      <c r="HVK61" s="284"/>
      <c r="HVL61" s="284"/>
      <c r="HVM61" s="284"/>
      <c r="HVN61" s="284"/>
      <c r="HVO61" s="284"/>
      <c r="HVP61" s="284"/>
      <c r="HVQ61" s="284"/>
      <c r="HVR61" s="284"/>
      <c r="HVS61" s="284"/>
      <c r="HVT61" s="284"/>
      <c r="HVU61" s="284"/>
      <c r="HVV61" s="284"/>
      <c r="HVW61" s="284"/>
      <c r="HVX61" s="284"/>
      <c r="HVY61" s="284"/>
      <c r="HVZ61" s="284"/>
      <c r="HWA61" s="284"/>
      <c r="HWB61" s="284"/>
      <c r="HWC61" s="284"/>
      <c r="HWD61" s="284"/>
      <c r="HWE61" s="284"/>
      <c r="HWF61" s="284"/>
      <c r="HWG61" s="284"/>
      <c r="HWH61" s="284"/>
      <c r="HWI61" s="284"/>
      <c r="HWJ61" s="284"/>
      <c r="HWK61" s="284"/>
      <c r="HWL61" s="284"/>
      <c r="HWM61" s="284"/>
      <c r="HWN61" s="284"/>
      <c r="HWO61" s="284"/>
      <c r="HWP61" s="284"/>
      <c r="HWQ61" s="284"/>
      <c r="HWR61" s="284"/>
      <c r="HWS61" s="284"/>
      <c r="HWT61" s="284"/>
      <c r="HWU61" s="284"/>
      <c r="HWV61" s="284"/>
      <c r="HWW61" s="284"/>
      <c r="HWX61" s="284"/>
      <c r="HWY61" s="284"/>
      <c r="HWZ61" s="284"/>
      <c r="HXA61" s="284"/>
      <c r="HXB61" s="284"/>
      <c r="HXC61" s="284"/>
      <c r="HXD61" s="284"/>
      <c r="HXE61" s="284"/>
      <c r="HXF61" s="284"/>
      <c r="HXG61" s="284"/>
      <c r="HXH61" s="284"/>
      <c r="HXI61" s="284"/>
      <c r="HXJ61" s="284"/>
      <c r="HXK61" s="284"/>
      <c r="HXL61" s="284"/>
      <c r="HXM61" s="284"/>
      <c r="HXN61" s="284"/>
      <c r="HXO61" s="284"/>
      <c r="HXP61" s="284"/>
      <c r="HXQ61" s="284"/>
      <c r="HXR61" s="284"/>
      <c r="HXS61" s="284"/>
      <c r="HXT61" s="284"/>
      <c r="HXU61" s="284"/>
      <c r="HXV61" s="284"/>
      <c r="HXW61" s="284"/>
      <c r="HXX61" s="284"/>
      <c r="HXY61" s="284"/>
      <c r="HXZ61" s="284"/>
      <c r="HYA61" s="284"/>
      <c r="HYB61" s="284"/>
      <c r="HYC61" s="284"/>
      <c r="HYD61" s="284"/>
      <c r="HYE61" s="284"/>
      <c r="HYF61" s="284"/>
      <c r="HYG61" s="284"/>
      <c r="HYH61" s="284"/>
      <c r="HYI61" s="284"/>
      <c r="HYJ61" s="284"/>
      <c r="HYK61" s="284"/>
      <c r="HYL61" s="284"/>
      <c r="HYM61" s="284"/>
      <c r="HYN61" s="284"/>
      <c r="HYO61" s="284"/>
      <c r="HYP61" s="284"/>
      <c r="HYQ61" s="284"/>
      <c r="HYR61" s="284"/>
      <c r="HYS61" s="284"/>
      <c r="HYT61" s="284"/>
      <c r="HYU61" s="284"/>
      <c r="HYV61" s="284"/>
      <c r="HYW61" s="284"/>
      <c r="HYX61" s="284"/>
      <c r="HYY61" s="284"/>
      <c r="HYZ61" s="284"/>
      <c r="HZA61" s="284"/>
      <c r="HZB61" s="284"/>
      <c r="HZC61" s="284"/>
      <c r="HZD61" s="284"/>
      <c r="HZE61" s="284"/>
      <c r="HZF61" s="284"/>
      <c r="HZG61" s="284"/>
      <c r="HZH61" s="284"/>
      <c r="HZI61" s="284"/>
      <c r="HZJ61" s="284"/>
      <c r="HZK61" s="284"/>
      <c r="HZL61" s="284"/>
      <c r="HZM61" s="284"/>
      <c r="HZN61" s="284"/>
      <c r="HZO61" s="284"/>
      <c r="HZP61" s="284"/>
      <c r="HZQ61" s="284"/>
      <c r="HZR61" s="284"/>
      <c r="HZS61" s="284"/>
      <c r="HZT61" s="284"/>
      <c r="HZU61" s="284"/>
      <c r="HZV61" s="284"/>
      <c r="HZW61" s="284"/>
      <c r="HZX61" s="284"/>
      <c r="HZY61" s="284"/>
      <c r="HZZ61" s="284"/>
      <c r="IAA61" s="284"/>
      <c r="IAB61" s="284"/>
      <c r="IAC61" s="284"/>
      <c r="IAD61" s="284"/>
      <c r="IAE61" s="284"/>
      <c r="IAF61" s="284"/>
      <c r="IAG61" s="284"/>
      <c r="IAH61" s="284"/>
      <c r="IAI61" s="284"/>
      <c r="IAJ61" s="284"/>
      <c r="IAK61" s="284"/>
      <c r="IAL61" s="284"/>
      <c r="IAM61" s="284"/>
      <c r="IAN61" s="284"/>
      <c r="IAO61" s="284"/>
      <c r="IAP61" s="284"/>
      <c r="IAQ61" s="284"/>
      <c r="IAR61" s="284"/>
      <c r="IAS61" s="284"/>
      <c r="IAT61" s="284"/>
      <c r="IAU61" s="284"/>
      <c r="IAV61" s="284"/>
      <c r="IAW61" s="284"/>
      <c r="IAX61" s="284"/>
      <c r="IAY61" s="284"/>
      <c r="IAZ61" s="284"/>
      <c r="IBA61" s="284"/>
      <c r="IBB61" s="284"/>
      <c r="IBC61" s="284"/>
      <c r="IBD61" s="284"/>
      <c r="IBE61" s="284"/>
      <c r="IBF61" s="284"/>
      <c r="IBG61" s="284"/>
      <c r="IBH61" s="284"/>
      <c r="IBI61" s="284"/>
      <c r="IBJ61" s="284"/>
      <c r="IBK61" s="284"/>
      <c r="IBL61" s="284"/>
      <c r="IBM61" s="284"/>
      <c r="IBN61" s="284"/>
      <c r="IBO61" s="284"/>
      <c r="IBP61" s="284"/>
      <c r="IBQ61" s="284"/>
      <c r="IBR61" s="284"/>
      <c r="IBS61" s="284"/>
      <c r="IBT61" s="284"/>
      <c r="IBU61" s="284"/>
      <c r="IBV61" s="284"/>
      <c r="IBW61" s="284"/>
      <c r="IBX61" s="284"/>
      <c r="IBY61" s="284"/>
      <c r="IBZ61" s="284"/>
      <c r="ICA61" s="284"/>
      <c r="ICB61" s="284"/>
      <c r="ICC61" s="284"/>
      <c r="ICD61" s="284"/>
      <c r="ICE61" s="284"/>
      <c r="ICF61" s="284"/>
      <c r="ICG61" s="284"/>
      <c r="ICH61" s="284"/>
      <c r="ICI61" s="284"/>
      <c r="ICJ61" s="284"/>
      <c r="ICK61" s="284"/>
      <c r="ICL61" s="284"/>
      <c r="ICM61" s="284"/>
      <c r="ICN61" s="284"/>
      <c r="ICO61" s="284"/>
      <c r="ICP61" s="284"/>
      <c r="ICQ61" s="284"/>
      <c r="ICR61" s="284"/>
      <c r="ICS61" s="284"/>
      <c r="ICT61" s="284"/>
      <c r="ICU61" s="284"/>
      <c r="ICV61" s="284"/>
      <c r="ICW61" s="284"/>
      <c r="ICX61" s="284"/>
      <c r="ICY61" s="284"/>
      <c r="ICZ61" s="284"/>
      <c r="IDA61" s="284"/>
      <c r="IDB61" s="284"/>
      <c r="IDC61" s="284"/>
      <c r="IDD61" s="284"/>
      <c r="IDE61" s="284"/>
      <c r="IDF61" s="284"/>
      <c r="IDG61" s="284"/>
      <c r="IDH61" s="284"/>
      <c r="IDI61" s="284"/>
      <c r="IDJ61" s="284"/>
      <c r="IDK61" s="284"/>
      <c r="IDL61" s="284"/>
      <c r="IDM61" s="284"/>
      <c r="IDN61" s="284"/>
      <c r="IDO61" s="284"/>
      <c r="IDP61" s="284"/>
      <c r="IDQ61" s="284"/>
      <c r="IDR61" s="284"/>
      <c r="IDS61" s="284"/>
      <c r="IDT61" s="284"/>
      <c r="IDU61" s="284"/>
      <c r="IDV61" s="284"/>
      <c r="IDW61" s="284"/>
      <c r="IDX61" s="284"/>
      <c r="IDY61" s="284"/>
      <c r="IDZ61" s="284"/>
      <c r="IEA61" s="284"/>
      <c r="IEB61" s="284"/>
      <c r="IEC61" s="284"/>
      <c r="IED61" s="284"/>
      <c r="IEE61" s="284"/>
      <c r="IEF61" s="284"/>
      <c r="IEG61" s="284"/>
      <c r="IEH61" s="284"/>
      <c r="IEI61" s="284"/>
      <c r="IEJ61" s="284"/>
      <c r="IEK61" s="284"/>
      <c r="IEL61" s="284"/>
      <c r="IEM61" s="284"/>
      <c r="IEN61" s="284"/>
      <c r="IEO61" s="284"/>
      <c r="IEP61" s="284"/>
      <c r="IEQ61" s="284"/>
      <c r="IER61" s="284"/>
      <c r="IES61" s="284"/>
      <c r="IET61" s="284"/>
      <c r="IEU61" s="284"/>
      <c r="IEV61" s="284"/>
      <c r="IEW61" s="284"/>
      <c r="IEX61" s="284"/>
      <c r="IEY61" s="284"/>
      <c r="IEZ61" s="284"/>
      <c r="IFA61" s="284"/>
      <c r="IFB61" s="284"/>
      <c r="IFC61" s="284"/>
      <c r="IFD61" s="284"/>
      <c r="IFE61" s="284"/>
      <c r="IFF61" s="284"/>
      <c r="IFG61" s="284"/>
      <c r="IFH61" s="284"/>
      <c r="IFI61" s="284"/>
      <c r="IFJ61" s="284"/>
      <c r="IFK61" s="284"/>
      <c r="IFL61" s="284"/>
      <c r="IFM61" s="284"/>
      <c r="IFN61" s="284"/>
      <c r="IFO61" s="284"/>
      <c r="IFP61" s="284"/>
      <c r="IFQ61" s="284"/>
      <c r="IFR61" s="284"/>
      <c r="IFS61" s="284"/>
      <c r="IFT61" s="284"/>
      <c r="IFU61" s="284"/>
      <c r="IFV61" s="284"/>
      <c r="IFW61" s="284"/>
      <c r="IFX61" s="284"/>
      <c r="IFY61" s="284"/>
      <c r="IFZ61" s="284"/>
      <c r="IGA61" s="284"/>
      <c r="IGB61" s="284"/>
      <c r="IGC61" s="284"/>
      <c r="IGD61" s="284"/>
      <c r="IGE61" s="284"/>
      <c r="IGF61" s="284"/>
      <c r="IGG61" s="284"/>
      <c r="IGH61" s="284"/>
      <c r="IGI61" s="284"/>
      <c r="IGJ61" s="284"/>
      <c r="IGK61" s="284"/>
      <c r="IGL61" s="284"/>
      <c r="IGM61" s="284"/>
      <c r="IGN61" s="284"/>
      <c r="IGO61" s="284"/>
      <c r="IGP61" s="284"/>
      <c r="IGQ61" s="284"/>
      <c r="IGR61" s="284"/>
      <c r="IGS61" s="284"/>
      <c r="IGT61" s="284"/>
      <c r="IGU61" s="284"/>
      <c r="IGV61" s="284"/>
      <c r="IGW61" s="284"/>
      <c r="IGX61" s="284"/>
      <c r="IGY61" s="284"/>
      <c r="IGZ61" s="284"/>
      <c r="IHA61" s="284"/>
      <c r="IHB61" s="284"/>
      <c r="IHC61" s="284"/>
      <c r="IHD61" s="284"/>
      <c r="IHE61" s="284"/>
      <c r="IHF61" s="284"/>
      <c r="IHG61" s="284"/>
      <c r="IHH61" s="284"/>
      <c r="IHI61" s="284"/>
      <c r="IHJ61" s="284"/>
      <c r="IHK61" s="284"/>
      <c r="IHL61" s="284"/>
      <c r="IHM61" s="284"/>
      <c r="IHN61" s="284"/>
      <c r="IHO61" s="284"/>
      <c r="IHP61" s="284"/>
      <c r="IHQ61" s="284"/>
      <c r="IHR61" s="284"/>
      <c r="IHS61" s="284"/>
      <c r="IHT61" s="284"/>
      <c r="IHU61" s="284"/>
      <c r="IHV61" s="284"/>
      <c r="IHW61" s="284"/>
      <c r="IHX61" s="284"/>
      <c r="IHY61" s="284"/>
      <c r="IHZ61" s="284"/>
      <c r="IIA61" s="284"/>
      <c r="IIB61" s="284"/>
      <c r="IIC61" s="284"/>
      <c r="IID61" s="284"/>
      <c r="IIE61" s="284"/>
      <c r="IIF61" s="284"/>
      <c r="IIG61" s="284"/>
      <c r="IIH61" s="284"/>
      <c r="III61" s="284"/>
      <c r="IIJ61" s="284"/>
      <c r="IIK61" s="284"/>
      <c r="IIL61" s="284"/>
      <c r="IIM61" s="284"/>
      <c r="IIN61" s="284"/>
      <c r="IIO61" s="284"/>
      <c r="IIP61" s="284"/>
      <c r="IIQ61" s="284"/>
      <c r="IIR61" s="284"/>
      <c r="IIS61" s="284"/>
      <c r="IIT61" s="284"/>
      <c r="IIU61" s="284"/>
      <c r="IIV61" s="284"/>
      <c r="IIW61" s="284"/>
      <c r="IIX61" s="284"/>
      <c r="IIY61" s="284"/>
      <c r="IIZ61" s="284"/>
      <c r="IJA61" s="284"/>
      <c r="IJB61" s="284"/>
      <c r="IJC61" s="284"/>
      <c r="IJD61" s="284"/>
      <c r="IJE61" s="284"/>
      <c r="IJF61" s="284"/>
      <c r="IJG61" s="284"/>
      <c r="IJH61" s="284"/>
      <c r="IJI61" s="284"/>
      <c r="IJJ61" s="284"/>
      <c r="IJK61" s="284"/>
      <c r="IJL61" s="284"/>
      <c r="IJM61" s="284"/>
      <c r="IJN61" s="284"/>
      <c r="IJO61" s="284"/>
      <c r="IJP61" s="284"/>
      <c r="IJQ61" s="284"/>
      <c r="IJR61" s="284"/>
      <c r="IJS61" s="284"/>
      <c r="IJT61" s="284"/>
      <c r="IJU61" s="284"/>
      <c r="IJV61" s="284"/>
      <c r="IJW61" s="284"/>
      <c r="IJX61" s="284"/>
      <c r="IJY61" s="284"/>
      <c r="IJZ61" s="284"/>
      <c r="IKA61" s="284"/>
      <c r="IKB61" s="284"/>
      <c r="IKC61" s="284"/>
      <c r="IKD61" s="284"/>
      <c r="IKE61" s="284"/>
      <c r="IKF61" s="284"/>
      <c r="IKG61" s="284"/>
      <c r="IKH61" s="284"/>
      <c r="IKI61" s="284"/>
      <c r="IKJ61" s="284"/>
      <c r="IKK61" s="284"/>
      <c r="IKL61" s="284"/>
      <c r="IKM61" s="284"/>
      <c r="IKN61" s="284"/>
      <c r="IKO61" s="284"/>
      <c r="IKP61" s="284"/>
      <c r="IKQ61" s="284"/>
      <c r="IKR61" s="284"/>
      <c r="IKS61" s="284"/>
      <c r="IKT61" s="284"/>
      <c r="IKU61" s="284"/>
      <c r="IKV61" s="284"/>
      <c r="IKW61" s="284"/>
      <c r="IKX61" s="284"/>
      <c r="IKY61" s="284"/>
      <c r="IKZ61" s="284"/>
      <c r="ILA61" s="284"/>
      <c r="ILB61" s="284"/>
      <c r="ILC61" s="284"/>
      <c r="ILD61" s="284"/>
      <c r="ILE61" s="284"/>
      <c r="ILF61" s="284"/>
      <c r="ILG61" s="284"/>
      <c r="ILH61" s="284"/>
      <c r="ILI61" s="284"/>
      <c r="ILJ61" s="284"/>
      <c r="ILK61" s="284"/>
      <c r="ILL61" s="284"/>
      <c r="ILM61" s="284"/>
      <c r="ILN61" s="284"/>
      <c r="ILO61" s="284"/>
      <c r="ILP61" s="284"/>
      <c r="ILQ61" s="284"/>
      <c r="ILR61" s="284"/>
      <c r="ILS61" s="284"/>
      <c r="ILT61" s="284"/>
      <c r="ILU61" s="284"/>
      <c r="ILV61" s="284"/>
      <c r="ILW61" s="284"/>
      <c r="ILX61" s="284"/>
      <c r="ILY61" s="284"/>
      <c r="ILZ61" s="284"/>
      <c r="IMA61" s="284"/>
      <c r="IMB61" s="284"/>
      <c r="IMC61" s="284"/>
      <c r="IMD61" s="284"/>
      <c r="IME61" s="284"/>
      <c r="IMF61" s="284"/>
      <c r="IMG61" s="284"/>
      <c r="IMH61" s="284"/>
      <c r="IMI61" s="284"/>
      <c r="IMJ61" s="284"/>
      <c r="IMK61" s="284"/>
      <c r="IML61" s="284"/>
      <c r="IMM61" s="284"/>
      <c r="IMN61" s="284"/>
      <c r="IMO61" s="284"/>
      <c r="IMP61" s="284"/>
      <c r="IMQ61" s="284"/>
      <c r="IMR61" s="284"/>
      <c r="IMS61" s="284"/>
      <c r="IMT61" s="284"/>
      <c r="IMU61" s="284"/>
      <c r="IMV61" s="284"/>
      <c r="IMW61" s="284"/>
      <c r="IMX61" s="284"/>
      <c r="IMY61" s="284"/>
      <c r="IMZ61" s="284"/>
      <c r="INA61" s="284"/>
      <c r="INB61" s="284"/>
      <c r="INC61" s="284"/>
      <c r="IND61" s="284"/>
      <c r="INE61" s="284"/>
      <c r="INF61" s="284"/>
      <c r="ING61" s="284"/>
      <c r="INH61" s="284"/>
      <c r="INI61" s="284"/>
      <c r="INJ61" s="284"/>
      <c r="INK61" s="284"/>
      <c r="INL61" s="284"/>
      <c r="INM61" s="284"/>
      <c r="INN61" s="284"/>
      <c r="INO61" s="284"/>
      <c r="INP61" s="284"/>
      <c r="INQ61" s="284"/>
      <c r="INR61" s="284"/>
      <c r="INS61" s="284"/>
      <c r="INT61" s="284"/>
      <c r="INU61" s="284"/>
      <c r="INV61" s="284"/>
      <c r="INW61" s="284"/>
      <c r="INX61" s="284"/>
      <c r="INY61" s="284"/>
      <c r="INZ61" s="284"/>
      <c r="IOA61" s="284"/>
      <c r="IOB61" s="284"/>
      <c r="IOC61" s="284"/>
      <c r="IOD61" s="284"/>
      <c r="IOE61" s="284"/>
      <c r="IOF61" s="284"/>
      <c r="IOG61" s="284"/>
      <c r="IOH61" s="284"/>
      <c r="IOI61" s="284"/>
      <c r="IOJ61" s="284"/>
      <c r="IOK61" s="284"/>
      <c r="IOL61" s="284"/>
      <c r="IOM61" s="284"/>
      <c r="ION61" s="284"/>
      <c r="IOO61" s="284"/>
      <c r="IOP61" s="284"/>
      <c r="IOQ61" s="284"/>
      <c r="IOR61" s="284"/>
      <c r="IOS61" s="284"/>
      <c r="IOT61" s="284"/>
      <c r="IOU61" s="284"/>
      <c r="IOV61" s="284"/>
      <c r="IOW61" s="284"/>
      <c r="IOX61" s="284"/>
      <c r="IOY61" s="284"/>
      <c r="IOZ61" s="284"/>
      <c r="IPA61" s="284"/>
      <c r="IPB61" s="284"/>
      <c r="IPC61" s="284"/>
      <c r="IPD61" s="284"/>
      <c r="IPE61" s="284"/>
      <c r="IPF61" s="284"/>
      <c r="IPG61" s="284"/>
      <c r="IPH61" s="284"/>
      <c r="IPI61" s="284"/>
      <c r="IPJ61" s="284"/>
      <c r="IPK61" s="284"/>
      <c r="IPL61" s="284"/>
      <c r="IPM61" s="284"/>
      <c r="IPN61" s="284"/>
      <c r="IPO61" s="284"/>
      <c r="IPP61" s="284"/>
      <c r="IPQ61" s="284"/>
      <c r="IPR61" s="284"/>
      <c r="IPS61" s="284"/>
      <c r="IPT61" s="284"/>
      <c r="IPU61" s="284"/>
      <c r="IPV61" s="284"/>
      <c r="IPW61" s="284"/>
      <c r="IPX61" s="284"/>
      <c r="IPY61" s="284"/>
      <c r="IPZ61" s="284"/>
      <c r="IQA61" s="284"/>
      <c r="IQB61" s="284"/>
      <c r="IQC61" s="284"/>
      <c r="IQD61" s="284"/>
      <c r="IQE61" s="284"/>
      <c r="IQF61" s="284"/>
      <c r="IQG61" s="284"/>
      <c r="IQH61" s="284"/>
      <c r="IQI61" s="284"/>
      <c r="IQJ61" s="284"/>
      <c r="IQK61" s="284"/>
      <c r="IQL61" s="284"/>
      <c r="IQM61" s="284"/>
      <c r="IQN61" s="284"/>
      <c r="IQO61" s="284"/>
      <c r="IQP61" s="284"/>
      <c r="IQQ61" s="284"/>
      <c r="IQR61" s="284"/>
      <c r="IQS61" s="284"/>
      <c r="IQT61" s="284"/>
      <c r="IQU61" s="284"/>
      <c r="IQV61" s="284"/>
      <c r="IQW61" s="284"/>
      <c r="IQX61" s="284"/>
      <c r="IQY61" s="284"/>
      <c r="IQZ61" s="284"/>
      <c r="IRA61" s="284"/>
      <c r="IRB61" s="284"/>
      <c r="IRC61" s="284"/>
      <c r="IRD61" s="284"/>
      <c r="IRE61" s="284"/>
      <c r="IRF61" s="284"/>
      <c r="IRG61" s="284"/>
      <c r="IRH61" s="284"/>
      <c r="IRI61" s="284"/>
      <c r="IRJ61" s="284"/>
      <c r="IRK61" s="284"/>
      <c r="IRL61" s="284"/>
      <c r="IRM61" s="284"/>
      <c r="IRN61" s="284"/>
      <c r="IRO61" s="284"/>
      <c r="IRP61" s="284"/>
      <c r="IRQ61" s="284"/>
      <c r="IRR61" s="284"/>
      <c r="IRS61" s="284"/>
      <c r="IRT61" s="284"/>
      <c r="IRU61" s="284"/>
      <c r="IRV61" s="284"/>
      <c r="IRW61" s="284"/>
      <c r="IRX61" s="284"/>
      <c r="IRY61" s="284"/>
      <c r="IRZ61" s="284"/>
      <c r="ISA61" s="284"/>
      <c r="ISB61" s="284"/>
      <c r="ISC61" s="284"/>
      <c r="ISD61" s="284"/>
      <c r="ISE61" s="284"/>
      <c r="ISF61" s="284"/>
      <c r="ISG61" s="284"/>
      <c r="ISH61" s="284"/>
      <c r="ISI61" s="284"/>
      <c r="ISJ61" s="284"/>
      <c r="ISK61" s="284"/>
      <c r="ISL61" s="284"/>
      <c r="ISM61" s="284"/>
      <c r="ISN61" s="284"/>
      <c r="ISO61" s="284"/>
      <c r="ISP61" s="284"/>
      <c r="ISQ61" s="284"/>
      <c r="ISR61" s="284"/>
      <c r="ISS61" s="284"/>
      <c r="IST61" s="284"/>
      <c r="ISU61" s="284"/>
      <c r="ISV61" s="284"/>
      <c r="ISW61" s="284"/>
      <c r="ISX61" s="284"/>
      <c r="ISY61" s="284"/>
      <c r="ISZ61" s="284"/>
      <c r="ITA61" s="284"/>
      <c r="ITB61" s="284"/>
      <c r="ITC61" s="284"/>
      <c r="ITD61" s="284"/>
      <c r="ITE61" s="284"/>
      <c r="ITF61" s="284"/>
      <c r="ITG61" s="284"/>
      <c r="ITH61" s="284"/>
      <c r="ITI61" s="284"/>
      <c r="ITJ61" s="284"/>
      <c r="ITK61" s="284"/>
      <c r="ITL61" s="284"/>
      <c r="ITM61" s="284"/>
      <c r="ITN61" s="284"/>
      <c r="ITO61" s="284"/>
      <c r="ITP61" s="284"/>
      <c r="ITQ61" s="284"/>
      <c r="ITR61" s="284"/>
      <c r="ITS61" s="284"/>
      <c r="ITT61" s="284"/>
      <c r="ITU61" s="284"/>
      <c r="ITV61" s="284"/>
      <c r="ITW61" s="284"/>
      <c r="ITX61" s="284"/>
      <c r="ITY61" s="284"/>
      <c r="ITZ61" s="284"/>
      <c r="IUA61" s="284"/>
      <c r="IUB61" s="284"/>
      <c r="IUC61" s="284"/>
      <c r="IUD61" s="284"/>
      <c r="IUE61" s="284"/>
      <c r="IUF61" s="284"/>
      <c r="IUG61" s="284"/>
      <c r="IUH61" s="284"/>
      <c r="IUI61" s="284"/>
      <c r="IUJ61" s="284"/>
      <c r="IUK61" s="284"/>
      <c r="IUL61" s="284"/>
      <c r="IUM61" s="284"/>
      <c r="IUN61" s="284"/>
      <c r="IUO61" s="284"/>
      <c r="IUP61" s="284"/>
      <c r="IUQ61" s="284"/>
      <c r="IUR61" s="284"/>
      <c r="IUS61" s="284"/>
      <c r="IUT61" s="284"/>
      <c r="IUU61" s="284"/>
      <c r="IUV61" s="284"/>
      <c r="IUW61" s="284"/>
      <c r="IUX61" s="284"/>
      <c r="IUY61" s="284"/>
      <c r="IUZ61" s="284"/>
      <c r="IVA61" s="284"/>
      <c r="IVB61" s="284"/>
      <c r="IVC61" s="284"/>
      <c r="IVD61" s="284"/>
      <c r="IVE61" s="284"/>
      <c r="IVF61" s="284"/>
      <c r="IVG61" s="284"/>
      <c r="IVH61" s="284"/>
      <c r="IVI61" s="284"/>
      <c r="IVJ61" s="284"/>
      <c r="IVK61" s="284"/>
      <c r="IVL61" s="284"/>
      <c r="IVM61" s="284"/>
      <c r="IVN61" s="284"/>
      <c r="IVO61" s="284"/>
      <c r="IVP61" s="284"/>
      <c r="IVQ61" s="284"/>
      <c r="IVR61" s="284"/>
      <c r="IVS61" s="284"/>
      <c r="IVT61" s="284"/>
      <c r="IVU61" s="284"/>
      <c r="IVV61" s="284"/>
      <c r="IVW61" s="284"/>
      <c r="IVX61" s="284"/>
      <c r="IVY61" s="284"/>
      <c r="IVZ61" s="284"/>
      <c r="IWA61" s="284"/>
      <c r="IWB61" s="284"/>
      <c r="IWC61" s="284"/>
      <c r="IWD61" s="284"/>
      <c r="IWE61" s="284"/>
      <c r="IWF61" s="284"/>
      <c r="IWG61" s="284"/>
      <c r="IWH61" s="284"/>
      <c r="IWI61" s="284"/>
      <c r="IWJ61" s="284"/>
      <c r="IWK61" s="284"/>
      <c r="IWL61" s="284"/>
      <c r="IWM61" s="284"/>
      <c r="IWN61" s="284"/>
      <c r="IWO61" s="284"/>
      <c r="IWP61" s="284"/>
      <c r="IWQ61" s="284"/>
      <c r="IWR61" s="284"/>
      <c r="IWS61" s="284"/>
      <c r="IWT61" s="284"/>
      <c r="IWU61" s="284"/>
      <c r="IWV61" s="284"/>
      <c r="IWW61" s="284"/>
      <c r="IWX61" s="284"/>
      <c r="IWY61" s="284"/>
      <c r="IWZ61" s="284"/>
      <c r="IXA61" s="284"/>
      <c r="IXB61" s="284"/>
      <c r="IXC61" s="284"/>
      <c r="IXD61" s="284"/>
      <c r="IXE61" s="284"/>
      <c r="IXF61" s="284"/>
      <c r="IXG61" s="284"/>
      <c r="IXH61" s="284"/>
      <c r="IXI61" s="284"/>
      <c r="IXJ61" s="284"/>
      <c r="IXK61" s="284"/>
      <c r="IXL61" s="284"/>
      <c r="IXM61" s="284"/>
      <c r="IXN61" s="284"/>
      <c r="IXO61" s="284"/>
      <c r="IXP61" s="284"/>
      <c r="IXQ61" s="284"/>
      <c r="IXR61" s="284"/>
      <c r="IXS61" s="284"/>
      <c r="IXT61" s="284"/>
      <c r="IXU61" s="284"/>
      <c r="IXV61" s="284"/>
      <c r="IXW61" s="284"/>
      <c r="IXX61" s="284"/>
      <c r="IXY61" s="284"/>
      <c r="IXZ61" s="284"/>
      <c r="IYA61" s="284"/>
      <c r="IYB61" s="284"/>
      <c r="IYC61" s="284"/>
      <c r="IYD61" s="284"/>
      <c r="IYE61" s="284"/>
      <c r="IYF61" s="284"/>
      <c r="IYG61" s="284"/>
      <c r="IYH61" s="284"/>
      <c r="IYI61" s="284"/>
      <c r="IYJ61" s="284"/>
      <c r="IYK61" s="284"/>
      <c r="IYL61" s="284"/>
      <c r="IYM61" s="284"/>
      <c r="IYN61" s="284"/>
      <c r="IYO61" s="284"/>
      <c r="IYP61" s="284"/>
      <c r="IYQ61" s="284"/>
      <c r="IYR61" s="284"/>
      <c r="IYS61" s="284"/>
      <c r="IYT61" s="284"/>
      <c r="IYU61" s="284"/>
      <c r="IYV61" s="284"/>
      <c r="IYW61" s="284"/>
      <c r="IYX61" s="284"/>
      <c r="IYY61" s="284"/>
      <c r="IYZ61" s="284"/>
      <c r="IZA61" s="284"/>
      <c r="IZB61" s="284"/>
      <c r="IZC61" s="284"/>
      <c r="IZD61" s="284"/>
      <c r="IZE61" s="284"/>
      <c r="IZF61" s="284"/>
      <c r="IZG61" s="284"/>
      <c r="IZH61" s="284"/>
      <c r="IZI61" s="284"/>
      <c r="IZJ61" s="284"/>
      <c r="IZK61" s="284"/>
      <c r="IZL61" s="284"/>
      <c r="IZM61" s="284"/>
      <c r="IZN61" s="284"/>
      <c r="IZO61" s="284"/>
      <c r="IZP61" s="284"/>
      <c r="IZQ61" s="284"/>
      <c r="IZR61" s="284"/>
      <c r="IZS61" s="284"/>
      <c r="IZT61" s="284"/>
      <c r="IZU61" s="284"/>
      <c r="IZV61" s="284"/>
      <c r="IZW61" s="284"/>
      <c r="IZX61" s="284"/>
      <c r="IZY61" s="284"/>
      <c r="IZZ61" s="284"/>
      <c r="JAA61" s="284"/>
      <c r="JAB61" s="284"/>
      <c r="JAC61" s="284"/>
      <c r="JAD61" s="284"/>
      <c r="JAE61" s="284"/>
      <c r="JAF61" s="284"/>
      <c r="JAG61" s="284"/>
      <c r="JAH61" s="284"/>
      <c r="JAI61" s="284"/>
      <c r="JAJ61" s="284"/>
      <c r="JAK61" s="284"/>
      <c r="JAL61" s="284"/>
      <c r="JAM61" s="284"/>
      <c r="JAN61" s="284"/>
      <c r="JAO61" s="284"/>
      <c r="JAP61" s="284"/>
      <c r="JAQ61" s="284"/>
      <c r="JAR61" s="284"/>
      <c r="JAS61" s="284"/>
      <c r="JAT61" s="284"/>
      <c r="JAU61" s="284"/>
      <c r="JAV61" s="284"/>
      <c r="JAW61" s="284"/>
      <c r="JAX61" s="284"/>
      <c r="JAY61" s="284"/>
      <c r="JAZ61" s="284"/>
      <c r="JBA61" s="284"/>
      <c r="JBB61" s="284"/>
      <c r="JBC61" s="284"/>
      <c r="JBD61" s="284"/>
      <c r="JBE61" s="284"/>
      <c r="JBF61" s="284"/>
      <c r="JBG61" s="284"/>
      <c r="JBH61" s="284"/>
      <c r="JBI61" s="284"/>
      <c r="JBJ61" s="284"/>
      <c r="JBK61" s="284"/>
      <c r="JBL61" s="284"/>
      <c r="JBM61" s="284"/>
      <c r="JBN61" s="284"/>
      <c r="JBO61" s="284"/>
      <c r="JBP61" s="284"/>
      <c r="JBQ61" s="284"/>
      <c r="JBR61" s="284"/>
      <c r="JBS61" s="284"/>
      <c r="JBT61" s="284"/>
      <c r="JBU61" s="284"/>
      <c r="JBV61" s="284"/>
      <c r="JBW61" s="284"/>
      <c r="JBX61" s="284"/>
      <c r="JBY61" s="284"/>
      <c r="JBZ61" s="284"/>
      <c r="JCA61" s="284"/>
      <c r="JCB61" s="284"/>
      <c r="JCC61" s="284"/>
      <c r="JCD61" s="284"/>
      <c r="JCE61" s="284"/>
      <c r="JCF61" s="284"/>
      <c r="JCG61" s="284"/>
      <c r="JCH61" s="284"/>
      <c r="JCI61" s="284"/>
      <c r="JCJ61" s="284"/>
      <c r="JCK61" s="284"/>
      <c r="JCL61" s="284"/>
      <c r="JCM61" s="284"/>
      <c r="JCN61" s="284"/>
      <c r="JCO61" s="284"/>
      <c r="JCP61" s="284"/>
      <c r="JCQ61" s="284"/>
      <c r="JCR61" s="284"/>
      <c r="JCS61" s="284"/>
      <c r="JCT61" s="284"/>
      <c r="JCU61" s="284"/>
      <c r="JCV61" s="284"/>
      <c r="JCW61" s="284"/>
      <c r="JCX61" s="284"/>
      <c r="JCY61" s="284"/>
      <c r="JCZ61" s="284"/>
      <c r="JDA61" s="284"/>
      <c r="JDB61" s="284"/>
      <c r="JDC61" s="284"/>
      <c r="JDD61" s="284"/>
      <c r="JDE61" s="284"/>
      <c r="JDF61" s="284"/>
      <c r="JDG61" s="284"/>
      <c r="JDH61" s="284"/>
      <c r="JDI61" s="284"/>
      <c r="JDJ61" s="284"/>
      <c r="JDK61" s="284"/>
      <c r="JDL61" s="284"/>
      <c r="JDM61" s="284"/>
      <c r="JDN61" s="284"/>
      <c r="JDO61" s="284"/>
      <c r="JDP61" s="284"/>
      <c r="JDQ61" s="284"/>
      <c r="JDR61" s="284"/>
      <c r="JDS61" s="284"/>
      <c r="JDT61" s="284"/>
      <c r="JDU61" s="284"/>
      <c r="JDV61" s="284"/>
      <c r="JDW61" s="284"/>
      <c r="JDX61" s="284"/>
      <c r="JDY61" s="284"/>
      <c r="JDZ61" s="284"/>
      <c r="JEA61" s="284"/>
      <c r="JEB61" s="284"/>
      <c r="JEC61" s="284"/>
      <c r="JED61" s="284"/>
      <c r="JEE61" s="284"/>
      <c r="JEF61" s="284"/>
      <c r="JEG61" s="284"/>
      <c r="JEH61" s="284"/>
      <c r="JEI61" s="284"/>
      <c r="JEJ61" s="284"/>
      <c r="JEK61" s="284"/>
      <c r="JEL61" s="284"/>
      <c r="JEM61" s="284"/>
      <c r="JEN61" s="284"/>
      <c r="JEO61" s="284"/>
      <c r="JEP61" s="284"/>
      <c r="JEQ61" s="284"/>
      <c r="JER61" s="284"/>
      <c r="JES61" s="284"/>
      <c r="JET61" s="284"/>
      <c r="JEU61" s="284"/>
      <c r="JEV61" s="284"/>
      <c r="JEW61" s="284"/>
      <c r="JEX61" s="284"/>
      <c r="JEY61" s="284"/>
      <c r="JEZ61" s="284"/>
      <c r="JFA61" s="284"/>
      <c r="JFB61" s="284"/>
      <c r="JFC61" s="284"/>
      <c r="JFD61" s="284"/>
      <c r="JFE61" s="284"/>
      <c r="JFF61" s="284"/>
      <c r="JFG61" s="284"/>
      <c r="JFH61" s="284"/>
      <c r="JFI61" s="284"/>
      <c r="JFJ61" s="284"/>
      <c r="JFK61" s="284"/>
      <c r="JFL61" s="284"/>
      <c r="JFM61" s="284"/>
      <c r="JFN61" s="284"/>
      <c r="JFO61" s="284"/>
      <c r="JFP61" s="284"/>
      <c r="JFQ61" s="284"/>
      <c r="JFR61" s="284"/>
      <c r="JFS61" s="284"/>
      <c r="JFT61" s="284"/>
      <c r="JFU61" s="284"/>
      <c r="JFV61" s="284"/>
      <c r="JFW61" s="284"/>
      <c r="JFX61" s="284"/>
      <c r="JFY61" s="284"/>
      <c r="JFZ61" s="284"/>
      <c r="JGA61" s="284"/>
      <c r="JGB61" s="284"/>
      <c r="JGC61" s="284"/>
      <c r="JGD61" s="284"/>
      <c r="JGE61" s="284"/>
      <c r="JGF61" s="284"/>
      <c r="JGG61" s="284"/>
      <c r="JGH61" s="284"/>
      <c r="JGI61" s="284"/>
      <c r="JGJ61" s="284"/>
      <c r="JGK61" s="284"/>
      <c r="JGL61" s="284"/>
      <c r="JGM61" s="284"/>
      <c r="JGN61" s="284"/>
      <c r="JGO61" s="284"/>
      <c r="JGP61" s="284"/>
      <c r="JGQ61" s="284"/>
      <c r="JGR61" s="284"/>
      <c r="JGS61" s="284"/>
      <c r="JGT61" s="284"/>
      <c r="JGU61" s="284"/>
      <c r="JGV61" s="284"/>
      <c r="JGW61" s="284"/>
      <c r="JGX61" s="284"/>
      <c r="JGY61" s="284"/>
      <c r="JGZ61" s="284"/>
      <c r="JHA61" s="284"/>
      <c r="JHB61" s="284"/>
      <c r="JHC61" s="284"/>
      <c r="JHD61" s="284"/>
      <c r="JHE61" s="284"/>
      <c r="JHF61" s="284"/>
      <c r="JHG61" s="284"/>
      <c r="JHH61" s="284"/>
      <c r="JHI61" s="284"/>
      <c r="JHJ61" s="284"/>
      <c r="JHK61" s="284"/>
      <c r="JHL61" s="284"/>
      <c r="JHM61" s="284"/>
      <c r="JHN61" s="284"/>
      <c r="JHO61" s="284"/>
      <c r="JHP61" s="284"/>
      <c r="JHQ61" s="284"/>
      <c r="JHR61" s="284"/>
      <c r="JHS61" s="284"/>
      <c r="JHT61" s="284"/>
      <c r="JHU61" s="284"/>
      <c r="JHV61" s="284"/>
      <c r="JHW61" s="284"/>
      <c r="JHX61" s="284"/>
      <c r="JHY61" s="284"/>
      <c r="JHZ61" s="284"/>
      <c r="JIA61" s="284"/>
      <c r="JIB61" s="284"/>
      <c r="JIC61" s="284"/>
      <c r="JID61" s="284"/>
      <c r="JIE61" s="284"/>
      <c r="JIF61" s="284"/>
      <c r="JIG61" s="284"/>
      <c r="JIH61" s="284"/>
      <c r="JII61" s="284"/>
      <c r="JIJ61" s="284"/>
      <c r="JIK61" s="284"/>
      <c r="JIL61" s="284"/>
      <c r="JIM61" s="284"/>
      <c r="JIN61" s="284"/>
      <c r="JIO61" s="284"/>
      <c r="JIP61" s="284"/>
      <c r="JIQ61" s="284"/>
      <c r="JIR61" s="284"/>
      <c r="JIS61" s="284"/>
      <c r="JIT61" s="284"/>
      <c r="JIU61" s="284"/>
      <c r="JIV61" s="284"/>
      <c r="JIW61" s="284"/>
      <c r="JIX61" s="284"/>
      <c r="JIY61" s="284"/>
      <c r="JIZ61" s="284"/>
      <c r="JJA61" s="284"/>
      <c r="JJB61" s="284"/>
      <c r="JJC61" s="284"/>
      <c r="JJD61" s="284"/>
      <c r="JJE61" s="284"/>
      <c r="JJF61" s="284"/>
      <c r="JJG61" s="284"/>
      <c r="JJH61" s="284"/>
      <c r="JJI61" s="284"/>
      <c r="JJJ61" s="284"/>
      <c r="JJK61" s="284"/>
      <c r="JJL61" s="284"/>
      <c r="JJM61" s="284"/>
      <c r="JJN61" s="284"/>
      <c r="JJO61" s="284"/>
      <c r="JJP61" s="284"/>
      <c r="JJQ61" s="284"/>
      <c r="JJR61" s="284"/>
      <c r="JJS61" s="284"/>
      <c r="JJT61" s="284"/>
      <c r="JJU61" s="284"/>
      <c r="JJV61" s="284"/>
      <c r="JJW61" s="284"/>
      <c r="JJX61" s="284"/>
      <c r="JJY61" s="284"/>
      <c r="JJZ61" s="284"/>
      <c r="JKA61" s="284"/>
      <c r="JKB61" s="284"/>
      <c r="JKC61" s="284"/>
      <c r="JKD61" s="284"/>
      <c r="JKE61" s="284"/>
      <c r="JKF61" s="284"/>
      <c r="JKG61" s="284"/>
      <c r="JKH61" s="284"/>
      <c r="JKI61" s="284"/>
      <c r="JKJ61" s="284"/>
      <c r="JKK61" s="284"/>
      <c r="JKL61" s="284"/>
      <c r="JKM61" s="284"/>
      <c r="JKN61" s="284"/>
      <c r="JKO61" s="284"/>
      <c r="JKP61" s="284"/>
      <c r="JKQ61" s="284"/>
      <c r="JKR61" s="284"/>
      <c r="JKS61" s="284"/>
      <c r="JKT61" s="284"/>
      <c r="JKU61" s="284"/>
      <c r="JKV61" s="284"/>
      <c r="JKW61" s="284"/>
      <c r="JKX61" s="284"/>
      <c r="JKY61" s="284"/>
      <c r="JKZ61" s="284"/>
      <c r="JLA61" s="284"/>
      <c r="JLB61" s="284"/>
      <c r="JLC61" s="284"/>
      <c r="JLD61" s="284"/>
      <c r="JLE61" s="284"/>
      <c r="JLF61" s="284"/>
      <c r="JLG61" s="284"/>
      <c r="JLH61" s="284"/>
      <c r="JLI61" s="284"/>
      <c r="JLJ61" s="284"/>
      <c r="JLK61" s="284"/>
      <c r="JLL61" s="284"/>
      <c r="JLM61" s="284"/>
      <c r="JLN61" s="284"/>
      <c r="JLO61" s="284"/>
      <c r="JLP61" s="284"/>
      <c r="JLQ61" s="284"/>
      <c r="JLR61" s="284"/>
      <c r="JLS61" s="284"/>
      <c r="JLT61" s="284"/>
      <c r="JLU61" s="284"/>
      <c r="JLV61" s="284"/>
      <c r="JLW61" s="284"/>
      <c r="JLX61" s="284"/>
      <c r="JLY61" s="284"/>
      <c r="JLZ61" s="284"/>
      <c r="JMA61" s="284"/>
      <c r="JMB61" s="284"/>
      <c r="JMC61" s="284"/>
      <c r="JMD61" s="284"/>
      <c r="JME61" s="284"/>
      <c r="JMF61" s="284"/>
      <c r="JMG61" s="284"/>
      <c r="JMH61" s="284"/>
      <c r="JMI61" s="284"/>
      <c r="JMJ61" s="284"/>
      <c r="JMK61" s="284"/>
      <c r="JML61" s="284"/>
      <c r="JMM61" s="284"/>
      <c r="JMN61" s="284"/>
      <c r="JMO61" s="284"/>
      <c r="JMP61" s="284"/>
      <c r="JMQ61" s="284"/>
      <c r="JMR61" s="284"/>
      <c r="JMS61" s="284"/>
      <c r="JMT61" s="284"/>
      <c r="JMU61" s="284"/>
      <c r="JMV61" s="284"/>
      <c r="JMW61" s="284"/>
      <c r="JMX61" s="284"/>
      <c r="JMY61" s="284"/>
      <c r="JMZ61" s="284"/>
      <c r="JNA61" s="284"/>
      <c r="JNB61" s="284"/>
      <c r="JNC61" s="284"/>
      <c r="JND61" s="284"/>
      <c r="JNE61" s="284"/>
      <c r="JNF61" s="284"/>
      <c r="JNG61" s="284"/>
      <c r="JNH61" s="284"/>
      <c r="JNI61" s="284"/>
      <c r="JNJ61" s="284"/>
      <c r="JNK61" s="284"/>
      <c r="JNL61" s="284"/>
      <c r="JNM61" s="284"/>
      <c r="JNN61" s="284"/>
      <c r="JNO61" s="284"/>
      <c r="JNP61" s="284"/>
      <c r="JNQ61" s="284"/>
      <c r="JNR61" s="284"/>
      <c r="JNS61" s="284"/>
      <c r="JNT61" s="284"/>
      <c r="JNU61" s="284"/>
      <c r="JNV61" s="284"/>
      <c r="JNW61" s="284"/>
      <c r="JNX61" s="284"/>
      <c r="JNY61" s="284"/>
      <c r="JNZ61" s="284"/>
      <c r="JOA61" s="284"/>
      <c r="JOB61" s="284"/>
      <c r="JOC61" s="284"/>
      <c r="JOD61" s="284"/>
      <c r="JOE61" s="284"/>
      <c r="JOF61" s="284"/>
      <c r="JOG61" s="284"/>
      <c r="JOH61" s="284"/>
      <c r="JOI61" s="284"/>
      <c r="JOJ61" s="284"/>
      <c r="JOK61" s="284"/>
      <c r="JOL61" s="284"/>
      <c r="JOM61" s="284"/>
      <c r="JON61" s="284"/>
      <c r="JOO61" s="284"/>
      <c r="JOP61" s="284"/>
      <c r="JOQ61" s="284"/>
      <c r="JOR61" s="284"/>
      <c r="JOS61" s="284"/>
      <c r="JOT61" s="284"/>
      <c r="JOU61" s="284"/>
      <c r="JOV61" s="284"/>
      <c r="JOW61" s="284"/>
      <c r="JOX61" s="284"/>
      <c r="JOY61" s="284"/>
      <c r="JOZ61" s="284"/>
      <c r="JPA61" s="284"/>
      <c r="JPB61" s="284"/>
      <c r="JPC61" s="284"/>
      <c r="JPD61" s="284"/>
      <c r="JPE61" s="284"/>
      <c r="JPF61" s="284"/>
      <c r="JPG61" s="284"/>
      <c r="JPH61" s="284"/>
      <c r="JPI61" s="284"/>
      <c r="JPJ61" s="284"/>
      <c r="JPK61" s="284"/>
      <c r="JPL61" s="284"/>
      <c r="JPM61" s="284"/>
      <c r="JPN61" s="284"/>
      <c r="JPO61" s="284"/>
      <c r="JPP61" s="284"/>
      <c r="JPQ61" s="284"/>
      <c r="JPR61" s="284"/>
      <c r="JPS61" s="284"/>
      <c r="JPT61" s="284"/>
      <c r="JPU61" s="284"/>
      <c r="JPV61" s="284"/>
      <c r="JPW61" s="284"/>
      <c r="JPX61" s="284"/>
      <c r="JPY61" s="284"/>
      <c r="JPZ61" s="284"/>
      <c r="JQA61" s="284"/>
      <c r="JQB61" s="284"/>
      <c r="JQC61" s="284"/>
      <c r="JQD61" s="284"/>
      <c r="JQE61" s="284"/>
      <c r="JQF61" s="284"/>
      <c r="JQG61" s="284"/>
      <c r="JQH61" s="284"/>
      <c r="JQI61" s="284"/>
      <c r="JQJ61" s="284"/>
      <c r="JQK61" s="284"/>
      <c r="JQL61" s="284"/>
      <c r="JQM61" s="284"/>
      <c r="JQN61" s="284"/>
      <c r="JQO61" s="284"/>
      <c r="JQP61" s="284"/>
      <c r="JQQ61" s="284"/>
      <c r="JQR61" s="284"/>
      <c r="JQS61" s="284"/>
      <c r="JQT61" s="284"/>
      <c r="JQU61" s="284"/>
      <c r="JQV61" s="284"/>
      <c r="JQW61" s="284"/>
      <c r="JQX61" s="284"/>
      <c r="JQY61" s="284"/>
      <c r="JQZ61" s="284"/>
      <c r="JRA61" s="284"/>
      <c r="JRB61" s="284"/>
      <c r="JRC61" s="284"/>
      <c r="JRD61" s="284"/>
      <c r="JRE61" s="284"/>
      <c r="JRF61" s="284"/>
      <c r="JRG61" s="284"/>
      <c r="JRH61" s="284"/>
      <c r="JRI61" s="284"/>
      <c r="JRJ61" s="284"/>
      <c r="JRK61" s="284"/>
      <c r="JRL61" s="284"/>
      <c r="JRM61" s="284"/>
      <c r="JRN61" s="284"/>
      <c r="JRO61" s="284"/>
      <c r="JRP61" s="284"/>
      <c r="JRQ61" s="284"/>
      <c r="JRR61" s="284"/>
      <c r="JRS61" s="284"/>
      <c r="JRT61" s="284"/>
      <c r="JRU61" s="284"/>
      <c r="JRV61" s="284"/>
      <c r="JRW61" s="284"/>
      <c r="JRX61" s="284"/>
      <c r="JRY61" s="284"/>
      <c r="JRZ61" s="284"/>
      <c r="JSA61" s="284"/>
      <c r="JSB61" s="284"/>
      <c r="JSC61" s="284"/>
      <c r="JSD61" s="284"/>
      <c r="JSE61" s="284"/>
      <c r="JSF61" s="284"/>
      <c r="JSG61" s="284"/>
      <c r="JSH61" s="284"/>
      <c r="JSI61" s="284"/>
      <c r="JSJ61" s="284"/>
      <c r="JSK61" s="284"/>
      <c r="JSL61" s="284"/>
      <c r="JSM61" s="284"/>
      <c r="JSN61" s="284"/>
      <c r="JSO61" s="284"/>
      <c r="JSP61" s="284"/>
      <c r="JSQ61" s="284"/>
      <c r="JSR61" s="284"/>
      <c r="JSS61" s="284"/>
      <c r="JST61" s="284"/>
      <c r="JSU61" s="284"/>
      <c r="JSV61" s="284"/>
      <c r="JSW61" s="284"/>
      <c r="JSX61" s="284"/>
      <c r="JSY61" s="284"/>
      <c r="JSZ61" s="284"/>
      <c r="JTA61" s="284"/>
      <c r="JTB61" s="284"/>
      <c r="JTC61" s="284"/>
      <c r="JTD61" s="284"/>
      <c r="JTE61" s="284"/>
      <c r="JTF61" s="284"/>
      <c r="JTG61" s="284"/>
      <c r="JTH61" s="284"/>
      <c r="JTI61" s="284"/>
      <c r="JTJ61" s="284"/>
      <c r="JTK61" s="284"/>
      <c r="JTL61" s="284"/>
      <c r="JTM61" s="284"/>
      <c r="JTN61" s="284"/>
      <c r="JTO61" s="284"/>
      <c r="JTP61" s="284"/>
      <c r="JTQ61" s="284"/>
      <c r="JTR61" s="284"/>
      <c r="JTS61" s="284"/>
      <c r="JTT61" s="284"/>
      <c r="JTU61" s="284"/>
      <c r="JTV61" s="284"/>
      <c r="JTW61" s="284"/>
      <c r="JTX61" s="284"/>
      <c r="JTY61" s="284"/>
      <c r="JTZ61" s="284"/>
      <c r="JUA61" s="284"/>
      <c r="JUB61" s="284"/>
      <c r="JUC61" s="284"/>
      <c r="JUD61" s="284"/>
      <c r="JUE61" s="284"/>
      <c r="JUF61" s="284"/>
      <c r="JUG61" s="284"/>
      <c r="JUH61" s="284"/>
      <c r="JUI61" s="284"/>
      <c r="JUJ61" s="284"/>
      <c r="JUK61" s="284"/>
      <c r="JUL61" s="284"/>
      <c r="JUM61" s="284"/>
      <c r="JUN61" s="284"/>
      <c r="JUO61" s="284"/>
      <c r="JUP61" s="284"/>
      <c r="JUQ61" s="284"/>
      <c r="JUR61" s="284"/>
      <c r="JUS61" s="284"/>
      <c r="JUT61" s="284"/>
      <c r="JUU61" s="284"/>
      <c r="JUV61" s="284"/>
      <c r="JUW61" s="284"/>
      <c r="JUX61" s="284"/>
      <c r="JUY61" s="284"/>
      <c r="JUZ61" s="284"/>
      <c r="JVA61" s="284"/>
      <c r="JVB61" s="284"/>
      <c r="JVC61" s="284"/>
      <c r="JVD61" s="284"/>
      <c r="JVE61" s="284"/>
      <c r="JVF61" s="284"/>
      <c r="JVG61" s="284"/>
      <c r="JVH61" s="284"/>
      <c r="JVI61" s="284"/>
      <c r="JVJ61" s="284"/>
      <c r="JVK61" s="284"/>
      <c r="JVL61" s="284"/>
      <c r="JVM61" s="284"/>
      <c r="JVN61" s="284"/>
      <c r="JVO61" s="284"/>
      <c r="JVP61" s="284"/>
      <c r="JVQ61" s="284"/>
      <c r="JVR61" s="284"/>
      <c r="JVS61" s="284"/>
      <c r="JVT61" s="284"/>
      <c r="JVU61" s="284"/>
      <c r="JVV61" s="284"/>
      <c r="JVW61" s="284"/>
      <c r="JVX61" s="284"/>
      <c r="JVY61" s="284"/>
      <c r="JVZ61" s="284"/>
      <c r="JWA61" s="284"/>
      <c r="JWB61" s="284"/>
      <c r="JWC61" s="284"/>
      <c r="JWD61" s="284"/>
      <c r="JWE61" s="284"/>
      <c r="JWF61" s="284"/>
      <c r="JWG61" s="284"/>
      <c r="JWH61" s="284"/>
      <c r="JWI61" s="284"/>
      <c r="JWJ61" s="284"/>
      <c r="JWK61" s="284"/>
      <c r="JWL61" s="284"/>
      <c r="JWM61" s="284"/>
      <c r="JWN61" s="284"/>
      <c r="JWO61" s="284"/>
      <c r="JWP61" s="284"/>
      <c r="JWQ61" s="284"/>
      <c r="JWR61" s="284"/>
      <c r="JWS61" s="284"/>
      <c r="JWT61" s="284"/>
      <c r="JWU61" s="284"/>
      <c r="JWV61" s="284"/>
      <c r="JWW61" s="284"/>
      <c r="JWX61" s="284"/>
      <c r="JWY61" s="284"/>
      <c r="JWZ61" s="284"/>
      <c r="JXA61" s="284"/>
      <c r="JXB61" s="284"/>
      <c r="JXC61" s="284"/>
      <c r="JXD61" s="284"/>
      <c r="JXE61" s="284"/>
      <c r="JXF61" s="284"/>
      <c r="JXG61" s="284"/>
      <c r="JXH61" s="284"/>
      <c r="JXI61" s="284"/>
      <c r="JXJ61" s="284"/>
      <c r="JXK61" s="284"/>
      <c r="JXL61" s="284"/>
      <c r="JXM61" s="284"/>
      <c r="JXN61" s="284"/>
      <c r="JXO61" s="284"/>
      <c r="JXP61" s="284"/>
      <c r="JXQ61" s="284"/>
      <c r="JXR61" s="284"/>
      <c r="JXS61" s="284"/>
      <c r="JXT61" s="284"/>
      <c r="JXU61" s="284"/>
      <c r="JXV61" s="284"/>
      <c r="JXW61" s="284"/>
      <c r="JXX61" s="284"/>
      <c r="JXY61" s="284"/>
      <c r="JXZ61" s="284"/>
      <c r="JYA61" s="284"/>
      <c r="JYB61" s="284"/>
      <c r="JYC61" s="284"/>
      <c r="JYD61" s="284"/>
      <c r="JYE61" s="284"/>
      <c r="JYF61" s="284"/>
      <c r="JYG61" s="284"/>
      <c r="JYH61" s="284"/>
      <c r="JYI61" s="284"/>
      <c r="JYJ61" s="284"/>
      <c r="JYK61" s="284"/>
      <c r="JYL61" s="284"/>
      <c r="JYM61" s="284"/>
      <c r="JYN61" s="284"/>
      <c r="JYO61" s="284"/>
      <c r="JYP61" s="284"/>
      <c r="JYQ61" s="284"/>
      <c r="JYR61" s="284"/>
      <c r="JYS61" s="284"/>
      <c r="JYT61" s="284"/>
      <c r="JYU61" s="284"/>
      <c r="JYV61" s="284"/>
      <c r="JYW61" s="284"/>
      <c r="JYX61" s="284"/>
      <c r="JYY61" s="284"/>
      <c r="JYZ61" s="284"/>
      <c r="JZA61" s="284"/>
      <c r="JZB61" s="284"/>
      <c r="JZC61" s="284"/>
      <c r="JZD61" s="284"/>
      <c r="JZE61" s="284"/>
      <c r="JZF61" s="284"/>
      <c r="JZG61" s="284"/>
      <c r="JZH61" s="284"/>
      <c r="JZI61" s="284"/>
      <c r="JZJ61" s="284"/>
      <c r="JZK61" s="284"/>
      <c r="JZL61" s="284"/>
      <c r="JZM61" s="284"/>
      <c r="JZN61" s="284"/>
      <c r="JZO61" s="284"/>
      <c r="JZP61" s="284"/>
      <c r="JZQ61" s="284"/>
      <c r="JZR61" s="284"/>
      <c r="JZS61" s="284"/>
      <c r="JZT61" s="284"/>
      <c r="JZU61" s="284"/>
      <c r="JZV61" s="284"/>
      <c r="JZW61" s="284"/>
      <c r="JZX61" s="284"/>
      <c r="JZY61" s="284"/>
      <c r="JZZ61" s="284"/>
      <c r="KAA61" s="284"/>
      <c r="KAB61" s="284"/>
      <c r="KAC61" s="284"/>
      <c r="KAD61" s="284"/>
      <c r="KAE61" s="284"/>
      <c r="KAF61" s="284"/>
      <c r="KAG61" s="284"/>
      <c r="KAH61" s="284"/>
      <c r="KAI61" s="284"/>
      <c r="KAJ61" s="284"/>
      <c r="KAK61" s="284"/>
      <c r="KAL61" s="284"/>
      <c r="KAM61" s="284"/>
      <c r="KAN61" s="284"/>
      <c r="KAO61" s="284"/>
      <c r="KAP61" s="284"/>
      <c r="KAQ61" s="284"/>
      <c r="KAR61" s="284"/>
      <c r="KAS61" s="284"/>
      <c r="KAT61" s="284"/>
      <c r="KAU61" s="284"/>
      <c r="KAV61" s="284"/>
      <c r="KAW61" s="284"/>
      <c r="KAX61" s="284"/>
      <c r="KAY61" s="284"/>
      <c r="KAZ61" s="284"/>
      <c r="KBA61" s="284"/>
      <c r="KBB61" s="284"/>
      <c r="KBC61" s="284"/>
      <c r="KBD61" s="284"/>
      <c r="KBE61" s="284"/>
      <c r="KBF61" s="284"/>
      <c r="KBG61" s="284"/>
      <c r="KBH61" s="284"/>
      <c r="KBI61" s="284"/>
      <c r="KBJ61" s="284"/>
      <c r="KBK61" s="284"/>
      <c r="KBL61" s="284"/>
      <c r="KBM61" s="284"/>
      <c r="KBN61" s="284"/>
      <c r="KBO61" s="284"/>
      <c r="KBP61" s="284"/>
      <c r="KBQ61" s="284"/>
      <c r="KBR61" s="284"/>
      <c r="KBS61" s="284"/>
      <c r="KBT61" s="284"/>
      <c r="KBU61" s="284"/>
      <c r="KBV61" s="284"/>
      <c r="KBW61" s="284"/>
      <c r="KBX61" s="284"/>
      <c r="KBY61" s="284"/>
      <c r="KBZ61" s="284"/>
      <c r="KCA61" s="284"/>
      <c r="KCB61" s="284"/>
      <c r="KCC61" s="284"/>
      <c r="KCD61" s="284"/>
      <c r="KCE61" s="284"/>
      <c r="KCF61" s="284"/>
      <c r="KCG61" s="284"/>
      <c r="KCH61" s="284"/>
      <c r="KCI61" s="284"/>
      <c r="KCJ61" s="284"/>
      <c r="KCK61" s="284"/>
      <c r="KCL61" s="284"/>
      <c r="KCM61" s="284"/>
      <c r="KCN61" s="284"/>
      <c r="KCO61" s="284"/>
      <c r="KCP61" s="284"/>
      <c r="KCQ61" s="284"/>
      <c r="KCR61" s="284"/>
      <c r="KCS61" s="284"/>
      <c r="KCT61" s="284"/>
      <c r="KCU61" s="284"/>
      <c r="KCV61" s="284"/>
      <c r="KCW61" s="284"/>
      <c r="KCX61" s="284"/>
      <c r="KCY61" s="284"/>
      <c r="KCZ61" s="284"/>
      <c r="KDA61" s="284"/>
      <c r="KDB61" s="284"/>
      <c r="KDC61" s="284"/>
      <c r="KDD61" s="284"/>
      <c r="KDE61" s="284"/>
      <c r="KDF61" s="284"/>
      <c r="KDG61" s="284"/>
      <c r="KDH61" s="284"/>
      <c r="KDI61" s="284"/>
      <c r="KDJ61" s="284"/>
      <c r="KDK61" s="284"/>
      <c r="KDL61" s="284"/>
      <c r="KDM61" s="284"/>
      <c r="KDN61" s="284"/>
      <c r="KDO61" s="284"/>
      <c r="KDP61" s="284"/>
      <c r="KDQ61" s="284"/>
      <c r="KDR61" s="284"/>
      <c r="KDS61" s="284"/>
      <c r="KDT61" s="284"/>
      <c r="KDU61" s="284"/>
      <c r="KDV61" s="284"/>
      <c r="KDW61" s="284"/>
      <c r="KDX61" s="284"/>
      <c r="KDY61" s="284"/>
      <c r="KDZ61" s="284"/>
      <c r="KEA61" s="284"/>
      <c r="KEB61" s="284"/>
      <c r="KEC61" s="284"/>
      <c r="KED61" s="284"/>
      <c r="KEE61" s="284"/>
      <c r="KEF61" s="284"/>
      <c r="KEG61" s="284"/>
      <c r="KEH61" s="284"/>
      <c r="KEI61" s="284"/>
      <c r="KEJ61" s="284"/>
      <c r="KEK61" s="284"/>
      <c r="KEL61" s="284"/>
      <c r="KEM61" s="284"/>
      <c r="KEN61" s="284"/>
      <c r="KEO61" s="284"/>
      <c r="KEP61" s="284"/>
      <c r="KEQ61" s="284"/>
      <c r="KER61" s="284"/>
      <c r="KES61" s="284"/>
      <c r="KET61" s="284"/>
      <c r="KEU61" s="284"/>
      <c r="KEV61" s="284"/>
      <c r="KEW61" s="284"/>
      <c r="KEX61" s="284"/>
      <c r="KEY61" s="284"/>
      <c r="KEZ61" s="284"/>
      <c r="KFA61" s="284"/>
      <c r="KFB61" s="284"/>
      <c r="KFC61" s="284"/>
      <c r="KFD61" s="284"/>
      <c r="KFE61" s="284"/>
      <c r="KFF61" s="284"/>
      <c r="KFG61" s="284"/>
      <c r="KFH61" s="284"/>
      <c r="KFI61" s="284"/>
      <c r="KFJ61" s="284"/>
      <c r="KFK61" s="284"/>
      <c r="KFL61" s="284"/>
      <c r="KFM61" s="284"/>
      <c r="KFN61" s="284"/>
      <c r="KFO61" s="284"/>
      <c r="KFP61" s="284"/>
      <c r="KFQ61" s="284"/>
      <c r="KFR61" s="284"/>
      <c r="KFS61" s="284"/>
      <c r="KFT61" s="284"/>
      <c r="KFU61" s="284"/>
      <c r="KFV61" s="284"/>
      <c r="KFW61" s="284"/>
      <c r="KFX61" s="284"/>
      <c r="KFY61" s="284"/>
      <c r="KFZ61" s="284"/>
      <c r="KGA61" s="284"/>
      <c r="KGB61" s="284"/>
      <c r="KGC61" s="284"/>
      <c r="KGD61" s="284"/>
      <c r="KGE61" s="284"/>
      <c r="KGF61" s="284"/>
      <c r="KGG61" s="284"/>
      <c r="KGH61" s="284"/>
      <c r="KGI61" s="284"/>
      <c r="KGJ61" s="284"/>
      <c r="KGK61" s="284"/>
      <c r="KGL61" s="284"/>
      <c r="KGM61" s="284"/>
      <c r="KGN61" s="284"/>
      <c r="KGO61" s="284"/>
      <c r="KGP61" s="284"/>
      <c r="KGQ61" s="284"/>
      <c r="KGR61" s="284"/>
      <c r="KGS61" s="284"/>
      <c r="KGT61" s="284"/>
      <c r="KGU61" s="284"/>
      <c r="KGV61" s="284"/>
      <c r="KGW61" s="284"/>
      <c r="KGX61" s="284"/>
      <c r="KGY61" s="284"/>
      <c r="KGZ61" s="284"/>
      <c r="KHA61" s="284"/>
      <c r="KHB61" s="284"/>
      <c r="KHC61" s="284"/>
      <c r="KHD61" s="284"/>
      <c r="KHE61" s="284"/>
      <c r="KHF61" s="284"/>
      <c r="KHG61" s="284"/>
      <c r="KHH61" s="284"/>
      <c r="KHI61" s="284"/>
      <c r="KHJ61" s="284"/>
      <c r="KHK61" s="284"/>
      <c r="KHL61" s="284"/>
      <c r="KHM61" s="284"/>
      <c r="KHN61" s="284"/>
      <c r="KHO61" s="284"/>
      <c r="KHP61" s="284"/>
      <c r="KHQ61" s="284"/>
      <c r="KHR61" s="284"/>
      <c r="KHS61" s="284"/>
      <c r="KHT61" s="284"/>
      <c r="KHU61" s="284"/>
      <c r="KHV61" s="284"/>
      <c r="KHW61" s="284"/>
      <c r="KHX61" s="284"/>
      <c r="KHY61" s="284"/>
      <c r="KHZ61" s="284"/>
      <c r="KIA61" s="284"/>
      <c r="KIB61" s="284"/>
      <c r="KIC61" s="284"/>
      <c r="KID61" s="284"/>
      <c r="KIE61" s="284"/>
      <c r="KIF61" s="284"/>
      <c r="KIG61" s="284"/>
      <c r="KIH61" s="284"/>
      <c r="KII61" s="284"/>
      <c r="KIJ61" s="284"/>
      <c r="KIK61" s="284"/>
      <c r="KIL61" s="284"/>
      <c r="KIM61" s="284"/>
      <c r="KIN61" s="284"/>
      <c r="KIO61" s="284"/>
      <c r="KIP61" s="284"/>
      <c r="KIQ61" s="284"/>
      <c r="KIR61" s="284"/>
      <c r="KIS61" s="284"/>
      <c r="KIT61" s="284"/>
      <c r="KIU61" s="284"/>
      <c r="KIV61" s="284"/>
      <c r="KIW61" s="284"/>
      <c r="KIX61" s="284"/>
      <c r="KIY61" s="284"/>
      <c r="KIZ61" s="284"/>
      <c r="KJA61" s="284"/>
      <c r="KJB61" s="284"/>
      <c r="KJC61" s="284"/>
      <c r="KJD61" s="284"/>
      <c r="KJE61" s="284"/>
      <c r="KJF61" s="284"/>
      <c r="KJG61" s="284"/>
      <c r="KJH61" s="284"/>
      <c r="KJI61" s="284"/>
      <c r="KJJ61" s="284"/>
      <c r="KJK61" s="284"/>
      <c r="KJL61" s="284"/>
      <c r="KJM61" s="284"/>
      <c r="KJN61" s="284"/>
      <c r="KJO61" s="284"/>
      <c r="KJP61" s="284"/>
      <c r="KJQ61" s="284"/>
      <c r="KJR61" s="284"/>
      <c r="KJS61" s="284"/>
      <c r="KJT61" s="284"/>
      <c r="KJU61" s="284"/>
      <c r="KJV61" s="284"/>
      <c r="KJW61" s="284"/>
      <c r="KJX61" s="284"/>
      <c r="KJY61" s="284"/>
      <c r="KJZ61" s="284"/>
      <c r="KKA61" s="284"/>
      <c r="KKB61" s="284"/>
      <c r="KKC61" s="284"/>
      <c r="KKD61" s="284"/>
      <c r="KKE61" s="284"/>
      <c r="KKF61" s="284"/>
      <c r="KKG61" s="284"/>
      <c r="KKH61" s="284"/>
      <c r="KKI61" s="284"/>
      <c r="KKJ61" s="284"/>
      <c r="KKK61" s="284"/>
      <c r="KKL61" s="284"/>
      <c r="KKM61" s="284"/>
      <c r="KKN61" s="284"/>
      <c r="KKO61" s="284"/>
      <c r="KKP61" s="284"/>
      <c r="KKQ61" s="284"/>
      <c r="KKR61" s="284"/>
      <c r="KKS61" s="284"/>
      <c r="KKT61" s="284"/>
      <c r="KKU61" s="284"/>
      <c r="KKV61" s="284"/>
      <c r="KKW61" s="284"/>
      <c r="KKX61" s="284"/>
      <c r="KKY61" s="284"/>
      <c r="KKZ61" s="284"/>
      <c r="KLA61" s="284"/>
      <c r="KLB61" s="284"/>
      <c r="KLC61" s="284"/>
      <c r="KLD61" s="284"/>
      <c r="KLE61" s="284"/>
      <c r="KLF61" s="284"/>
      <c r="KLG61" s="284"/>
      <c r="KLH61" s="284"/>
      <c r="KLI61" s="284"/>
      <c r="KLJ61" s="284"/>
      <c r="KLK61" s="284"/>
      <c r="KLL61" s="284"/>
      <c r="KLM61" s="284"/>
      <c r="KLN61" s="284"/>
      <c r="KLO61" s="284"/>
      <c r="KLP61" s="284"/>
      <c r="KLQ61" s="284"/>
      <c r="KLR61" s="284"/>
      <c r="KLS61" s="284"/>
      <c r="KLT61" s="284"/>
      <c r="KLU61" s="284"/>
      <c r="KLV61" s="284"/>
      <c r="KLW61" s="284"/>
      <c r="KLX61" s="284"/>
      <c r="KLY61" s="284"/>
      <c r="KLZ61" s="284"/>
      <c r="KMA61" s="284"/>
      <c r="KMB61" s="284"/>
      <c r="KMC61" s="284"/>
      <c r="KMD61" s="284"/>
      <c r="KME61" s="284"/>
      <c r="KMF61" s="284"/>
      <c r="KMG61" s="284"/>
      <c r="KMH61" s="284"/>
      <c r="KMI61" s="284"/>
      <c r="KMJ61" s="284"/>
      <c r="KMK61" s="284"/>
      <c r="KML61" s="284"/>
      <c r="KMM61" s="284"/>
      <c r="KMN61" s="284"/>
      <c r="KMO61" s="284"/>
      <c r="KMP61" s="284"/>
      <c r="KMQ61" s="284"/>
      <c r="KMR61" s="284"/>
      <c r="KMS61" s="284"/>
      <c r="KMT61" s="284"/>
      <c r="KMU61" s="284"/>
      <c r="KMV61" s="284"/>
      <c r="KMW61" s="284"/>
      <c r="KMX61" s="284"/>
      <c r="KMY61" s="284"/>
      <c r="KMZ61" s="284"/>
      <c r="KNA61" s="284"/>
      <c r="KNB61" s="284"/>
      <c r="KNC61" s="284"/>
      <c r="KND61" s="284"/>
      <c r="KNE61" s="284"/>
      <c r="KNF61" s="284"/>
      <c r="KNG61" s="284"/>
      <c r="KNH61" s="284"/>
      <c r="KNI61" s="284"/>
      <c r="KNJ61" s="284"/>
      <c r="KNK61" s="284"/>
      <c r="KNL61" s="284"/>
      <c r="KNM61" s="284"/>
      <c r="KNN61" s="284"/>
      <c r="KNO61" s="284"/>
      <c r="KNP61" s="284"/>
      <c r="KNQ61" s="284"/>
      <c r="KNR61" s="284"/>
      <c r="KNS61" s="284"/>
      <c r="KNT61" s="284"/>
      <c r="KNU61" s="284"/>
      <c r="KNV61" s="284"/>
      <c r="KNW61" s="284"/>
      <c r="KNX61" s="284"/>
      <c r="KNY61" s="284"/>
      <c r="KNZ61" s="284"/>
      <c r="KOA61" s="284"/>
      <c r="KOB61" s="284"/>
      <c r="KOC61" s="284"/>
      <c r="KOD61" s="284"/>
      <c r="KOE61" s="284"/>
      <c r="KOF61" s="284"/>
      <c r="KOG61" s="284"/>
      <c r="KOH61" s="284"/>
      <c r="KOI61" s="284"/>
      <c r="KOJ61" s="284"/>
      <c r="KOK61" s="284"/>
      <c r="KOL61" s="284"/>
      <c r="KOM61" s="284"/>
      <c r="KON61" s="284"/>
      <c r="KOO61" s="284"/>
      <c r="KOP61" s="284"/>
      <c r="KOQ61" s="284"/>
      <c r="KOR61" s="284"/>
      <c r="KOS61" s="284"/>
      <c r="KOT61" s="284"/>
      <c r="KOU61" s="284"/>
      <c r="KOV61" s="284"/>
      <c r="KOW61" s="284"/>
      <c r="KOX61" s="284"/>
      <c r="KOY61" s="284"/>
      <c r="KOZ61" s="284"/>
      <c r="KPA61" s="284"/>
      <c r="KPB61" s="284"/>
      <c r="KPC61" s="284"/>
      <c r="KPD61" s="284"/>
      <c r="KPE61" s="284"/>
      <c r="KPF61" s="284"/>
      <c r="KPG61" s="284"/>
      <c r="KPH61" s="284"/>
      <c r="KPI61" s="284"/>
      <c r="KPJ61" s="284"/>
      <c r="KPK61" s="284"/>
      <c r="KPL61" s="284"/>
      <c r="KPM61" s="284"/>
      <c r="KPN61" s="284"/>
      <c r="KPO61" s="284"/>
      <c r="KPP61" s="284"/>
      <c r="KPQ61" s="284"/>
      <c r="KPR61" s="284"/>
      <c r="KPS61" s="284"/>
      <c r="KPT61" s="284"/>
      <c r="KPU61" s="284"/>
      <c r="KPV61" s="284"/>
      <c r="KPW61" s="284"/>
      <c r="KPX61" s="284"/>
      <c r="KPY61" s="284"/>
      <c r="KPZ61" s="284"/>
      <c r="KQA61" s="284"/>
      <c r="KQB61" s="284"/>
      <c r="KQC61" s="284"/>
      <c r="KQD61" s="284"/>
      <c r="KQE61" s="284"/>
      <c r="KQF61" s="284"/>
      <c r="KQG61" s="284"/>
      <c r="KQH61" s="284"/>
      <c r="KQI61" s="284"/>
      <c r="KQJ61" s="284"/>
      <c r="KQK61" s="284"/>
      <c r="KQL61" s="284"/>
      <c r="KQM61" s="284"/>
      <c r="KQN61" s="284"/>
      <c r="KQO61" s="284"/>
      <c r="KQP61" s="284"/>
      <c r="KQQ61" s="284"/>
      <c r="KQR61" s="284"/>
      <c r="KQS61" s="284"/>
      <c r="KQT61" s="284"/>
      <c r="KQU61" s="284"/>
      <c r="KQV61" s="284"/>
      <c r="KQW61" s="284"/>
      <c r="KQX61" s="284"/>
      <c r="KQY61" s="284"/>
      <c r="KQZ61" s="284"/>
      <c r="KRA61" s="284"/>
      <c r="KRB61" s="284"/>
      <c r="KRC61" s="284"/>
      <c r="KRD61" s="284"/>
      <c r="KRE61" s="284"/>
      <c r="KRF61" s="284"/>
      <c r="KRG61" s="284"/>
      <c r="KRH61" s="284"/>
      <c r="KRI61" s="284"/>
      <c r="KRJ61" s="284"/>
      <c r="KRK61" s="284"/>
      <c r="KRL61" s="284"/>
      <c r="KRM61" s="284"/>
      <c r="KRN61" s="284"/>
      <c r="KRO61" s="284"/>
      <c r="KRP61" s="284"/>
      <c r="KRQ61" s="284"/>
      <c r="KRR61" s="284"/>
      <c r="KRS61" s="284"/>
      <c r="KRT61" s="284"/>
      <c r="KRU61" s="284"/>
      <c r="KRV61" s="284"/>
      <c r="KRW61" s="284"/>
      <c r="KRX61" s="284"/>
      <c r="KRY61" s="284"/>
      <c r="KRZ61" s="284"/>
      <c r="KSA61" s="284"/>
      <c r="KSB61" s="284"/>
      <c r="KSC61" s="284"/>
      <c r="KSD61" s="284"/>
      <c r="KSE61" s="284"/>
      <c r="KSF61" s="284"/>
      <c r="KSG61" s="284"/>
      <c r="KSH61" s="284"/>
      <c r="KSI61" s="284"/>
      <c r="KSJ61" s="284"/>
      <c r="KSK61" s="284"/>
      <c r="KSL61" s="284"/>
      <c r="KSM61" s="284"/>
      <c r="KSN61" s="284"/>
      <c r="KSO61" s="284"/>
      <c r="KSP61" s="284"/>
      <c r="KSQ61" s="284"/>
      <c r="KSR61" s="284"/>
      <c r="KSS61" s="284"/>
      <c r="KST61" s="284"/>
      <c r="KSU61" s="284"/>
      <c r="KSV61" s="284"/>
      <c r="KSW61" s="284"/>
      <c r="KSX61" s="284"/>
      <c r="KSY61" s="284"/>
      <c r="KSZ61" s="284"/>
      <c r="KTA61" s="284"/>
      <c r="KTB61" s="284"/>
      <c r="KTC61" s="284"/>
      <c r="KTD61" s="284"/>
      <c r="KTE61" s="284"/>
      <c r="KTF61" s="284"/>
      <c r="KTG61" s="284"/>
      <c r="KTH61" s="284"/>
      <c r="KTI61" s="284"/>
      <c r="KTJ61" s="284"/>
      <c r="KTK61" s="284"/>
      <c r="KTL61" s="284"/>
      <c r="KTM61" s="284"/>
      <c r="KTN61" s="284"/>
      <c r="KTO61" s="284"/>
      <c r="KTP61" s="284"/>
      <c r="KTQ61" s="284"/>
      <c r="KTR61" s="284"/>
      <c r="KTS61" s="284"/>
      <c r="KTT61" s="284"/>
      <c r="KTU61" s="284"/>
      <c r="KTV61" s="284"/>
      <c r="KTW61" s="284"/>
      <c r="KTX61" s="284"/>
      <c r="KTY61" s="284"/>
      <c r="KTZ61" s="284"/>
      <c r="KUA61" s="284"/>
      <c r="KUB61" s="284"/>
      <c r="KUC61" s="284"/>
      <c r="KUD61" s="284"/>
      <c r="KUE61" s="284"/>
      <c r="KUF61" s="284"/>
      <c r="KUG61" s="284"/>
      <c r="KUH61" s="284"/>
      <c r="KUI61" s="284"/>
      <c r="KUJ61" s="284"/>
      <c r="KUK61" s="284"/>
      <c r="KUL61" s="284"/>
      <c r="KUM61" s="284"/>
      <c r="KUN61" s="284"/>
      <c r="KUO61" s="284"/>
      <c r="KUP61" s="284"/>
      <c r="KUQ61" s="284"/>
      <c r="KUR61" s="284"/>
      <c r="KUS61" s="284"/>
      <c r="KUT61" s="284"/>
      <c r="KUU61" s="284"/>
      <c r="KUV61" s="284"/>
      <c r="KUW61" s="284"/>
      <c r="KUX61" s="284"/>
      <c r="KUY61" s="284"/>
      <c r="KUZ61" s="284"/>
      <c r="KVA61" s="284"/>
      <c r="KVB61" s="284"/>
      <c r="KVC61" s="284"/>
      <c r="KVD61" s="284"/>
      <c r="KVE61" s="284"/>
      <c r="KVF61" s="284"/>
      <c r="KVG61" s="284"/>
      <c r="KVH61" s="284"/>
      <c r="KVI61" s="284"/>
      <c r="KVJ61" s="284"/>
      <c r="KVK61" s="284"/>
      <c r="KVL61" s="284"/>
      <c r="KVM61" s="284"/>
      <c r="KVN61" s="284"/>
      <c r="KVO61" s="284"/>
      <c r="KVP61" s="284"/>
      <c r="KVQ61" s="284"/>
      <c r="KVR61" s="284"/>
      <c r="KVS61" s="284"/>
      <c r="KVT61" s="284"/>
      <c r="KVU61" s="284"/>
      <c r="KVV61" s="284"/>
      <c r="KVW61" s="284"/>
      <c r="KVX61" s="284"/>
      <c r="KVY61" s="284"/>
      <c r="KVZ61" s="284"/>
      <c r="KWA61" s="284"/>
      <c r="KWB61" s="284"/>
      <c r="KWC61" s="284"/>
      <c r="KWD61" s="284"/>
      <c r="KWE61" s="284"/>
      <c r="KWF61" s="284"/>
      <c r="KWG61" s="284"/>
      <c r="KWH61" s="284"/>
      <c r="KWI61" s="284"/>
      <c r="KWJ61" s="284"/>
      <c r="KWK61" s="284"/>
      <c r="KWL61" s="284"/>
      <c r="KWM61" s="284"/>
      <c r="KWN61" s="284"/>
      <c r="KWO61" s="284"/>
      <c r="KWP61" s="284"/>
      <c r="KWQ61" s="284"/>
      <c r="KWR61" s="284"/>
      <c r="KWS61" s="284"/>
      <c r="KWT61" s="284"/>
      <c r="KWU61" s="284"/>
      <c r="KWV61" s="284"/>
      <c r="KWW61" s="284"/>
      <c r="KWX61" s="284"/>
      <c r="KWY61" s="284"/>
      <c r="KWZ61" s="284"/>
      <c r="KXA61" s="284"/>
      <c r="KXB61" s="284"/>
      <c r="KXC61" s="284"/>
      <c r="KXD61" s="284"/>
      <c r="KXE61" s="284"/>
      <c r="KXF61" s="284"/>
      <c r="KXG61" s="284"/>
      <c r="KXH61" s="284"/>
      <c r="KXI61" s="284"/>
      <c r="KXJ61" s="284"/>
      <c r="KXK61" s="284"/>
      <c r="KXL61" s="284"/>
      <c r="KXM61" s="284"/>
      <c r="KXN61" s="284"/>
      <c r="KXO61" s="284"/>
      <c r="KXP61" s="284"/>
      <c r="KXQ61" s="284"/>
      <c r="KXR61" s="284"/>
      <c r="KXS61" s="284"/>
      <c r="KXT61" s="284"/>
      <c r="KXU61" s="284"/>
      <c r="KXV61" s="284"/>
      <c r="KXW61" s="284"/>
      <c r="KXX61" s="284"/>
      <c r="KXY61" s="284"/>
      <c r="KXZ61" s="284"/>
      <c r="KYA61" s="284"/>
      <c r="KYB61" s="284"/>
      <c r="KYC61" s="284"/>
      <c r="KYD61" s="284"/>
      <c r="KYE61" s="284"/>
      <c r="KYF61" s="284"/>
      <c r="KYG61" s="284"/>
      <c r="KYH61" s="284"/>
      <c r="KYI61" s="284"/>
      <c r="KYJ61" s="284"/>
      <c r="KYK61" s="284"/>
      <c r="KYL61" s="284"/>
      <c r="KYM61" s="284"/>
      <c r="KYN61" s="284"/>
      <c r="KYO61" s="284"/>
      <c r="KYP61" s="284"/>
      <c r="KYQ61" s="284"/>
      <c r="KYR61" s="284"/>
      <c r="KYS61" s="284"/>
      <c r="KYT61" s="284"/>
      <c r="KYU61" s="284"/>
      <c r="KYV61" s="284"/>
      <c r="KYW61" s="284"/>
      <c r="KYX61" s="284"/>
      <c r="KYY61" s="284"/>
      <c r="KYZ61" s="284"/>
      <c r="KZA61" s="284"/>
      <c r="KZB61" s="284"/>
      <c r="KZC61" s="284"/>
      <c r="KZD61" s="284"/>
      <c r="KZE61" s="284"/>
      <c r="KZF61" s="284"/>
      <c r="KZG61" s="284"/>
      <c r="KZH61" s="284"/>
      <c r="KZI61" s="284"/>
      <c r="KZJ61" s="284"/>
      <c r="KZK61" s="284"/>
      <c r="KZL61" s="284"/>
      <c r="KZM61" s="284"/>
      <c r="KZN61" s="284"/>
      <c r="KZO61" s="284"/>
      <c r="KZP61" s="284"/>
      <c r="KZQ61" s="284"/>
      <c r="KZR61" s="284"/>
      <c r="KZS61" s="284"/>
      <c r="KZT61" s="284"/>
      <c r="KZU61" s="284"/>
      <c r="KZV61" s="284"/>
      <c r="KZW61" s="284"/>
      <c r="KZX61" s="284"/>
      <c r="KZY61" s="284"/>
      <c r="KZZ61" s="284"/>
      <c r="LAA61" s="284"/>
      <c r="LAB61" s="284"/>
      <c r="LAC61" s="284"/>
      <c r="LAD61" s="284"/>
      <c r="LAE61" s="284"/>
      <c r="LAF61" s="284"/>
      <c r="LAG61" s="284"/>
      <c r="LAH61" s="284"/>
      <c r="LAI61" s="284"/>
      <c r="LAJ61" s="284"/>
      <c r="LAK61" s="284"/>
      <c r="LAL61" s="284"/>
      <c r="LAM61" s="284"/>
      <c r="LAN61" s="284"/>
      <c r="LAO61" s="284"/>
      <c r="LAP61" s="284"/>
      <c r="LAQ61" s="284"/>
      <c r="LAR61" s="284"/>
      <c r="LAS61" s="284"/>
      <c r="LAT61" s="284"/>
      <c r="LAU61" s="284"/>
      <c r="LAV61" s="284"/>
      <c r="LAW61" s="284"/>
      <c r="LAX61" s="284"/>
      <c r="LAY61" s="284"/>
      <c r="LAZ61" s="284"/>
      <c r="LBA61" s="284"/>
      <c r="LBB61" s="284"/>
      <c r="LBC61" s="284"/>
      <c r="LBD61" s="284"/>
      <c r="LBE61" s="284"/>
      <c r="LBF61" s="284"/>
      <c r="LBG61" s="284"/>
      <c r="LBH61" s="284"/>
      <c r="LBI61" s="284"/>
      <c r="LBJ61" s="284"/>
      <c r="LBK61" s="284"/>
      <c r="LBL61" s="284"/>
      <c r="LBM61" s="284"/>
      <c r="LBN61" s="284"/>
      <c r="LBO61" s="284"/>
      <c r="LBP61" s="284"/>
      <c r="LBQ61" s="284"/>
      <c r="LBR61" s="284"/>
      <c r="LBS61" s="284"/>
      <c r="LBT61" s="284"/>
      <c r="LBU61" s="284"/>
      <c r="LBV61" s="284"/>
      <c r="LBW61" s="284"/>
      <c r="LBX61" s="284"/>
      <c r="LBY61" s="284"/>
      <c r="LBZ61" s="284"/>
      <c r="LCA61" s="284"/>
      <c r="LCB61" s="284"/>
      <c r="LCC61" s="284"/>
      <c r="LCD61" s="284"/>
      <c r="LCE61" s="284"/>
      <c r="LCF61" s="284"/>
      <c r="LCG61" s="284"/>
      <c r="LCH61" s="284"/>
      <c r="LCI61" s="284"/>
      <c r="LCJ61" s="284"/>
      <c r="LCK61" s="284"/>
      <c r="LCL61" s="284"/>
      <c r="LCM61" s="284"/>
      <c r="LCN61" s="284"/>
      <c r="LCO61" s="284"/>
      <c r="LCP61" s="284"/>
      <c r="LCQ61" s="284"/>
      <c r="LCR61" s="284"/>
      <c r="LCS61" s="284"/>
      <c r="LCT61" s="284"/>
      <c r="LCU61" s="284"/>
      <c r="LCV61" s="284"/>
      <c r="LCW61" s="284"/>
      <c r="LCX61" s="284"/>
      <c r="LCY61" s="284"/>
      <c r="LCZ61" s="284"/>
      <c r="LDA61" s="284"/>
      <c r="LDB61" s="284"/>
      <c r="LDC61" s="284"/>
      <c r="LDD61" s="284"/>
      <c r="LDE61" s="284"/>
      <c r="LDF61" s="284"/>
      <c r="LDG61" s="284"/>
      <c r="LDH61" s="284"/>
      <c r="LDI61" s="284"/>
      <c r="LDJ61" s="284"/>
      <c r="LDK61" s="284"/>
      <c r="LDL61" s="284"/>
      <c r="LDM61" s="284"/>
      <c r="LDN61" s="284"/>
      <c r="LDO61" s="284"/>
      <c r="LDP61" s="284"/>
      <c r="LDQ61" s="284"/>
      <c r="LDR61" s="284"/>
      <c r="LDS61" s="284"/>
      <c r="LDT61" s="284"/>
      <c r="LDU61" s="284"/>
      <c r="LDV61" s="284"/>
      <c r="LDW61" s="284"/>
      <c r="LDX61" s="284"/>
      <c r="LDY61" s="284"/>
      <c r="LDZ61" s="284"/>
      <c r="LEA61" s="284"/>
      <c r="LEB61" s="284"/>
      <c r="LEC61" s="284"/>
      <c r="LED61" s="284"/>
      <c r="LEE61" s="284"/>
      <c r="LEF61" s="284"/>
      <c r="LEG61" s="284"/>
      <c r="LEH61" s="284"/>
      <c r="LEI61" s="284"/>
      <c r="LEJ61" s="284"/>
      <c r="LEK61" s="284"/>
      <c r="LEL61" s="284"/>
      <c r="LEM61" s="284"/>
      <c r="LEN61" s="284"/>
      <c r="LEO61" s="284"/>
      <c r="LEP61" s="284"/>
      <c r="LEQ61" s="284"/>
      <c r="LER61" s="284"/>
      <c r="LES61" s="284"/>
      <c r="LET61" s="284"/>
      <c r="LEU61" s="284"/>
      <c r="LEV61" s="284"/>
      <c r="LEW61" s="284"/>
      <c r="LEX61" s="284"/>
      <c r="LEY61" s="284"/>
      <c r="LEZ61" s="284"/>
      <c r="LFA61" s="284"/>
      <c r="LFB61" s="284"/>
      <c r="LFC61" s="284"/>
      <c r="LFD61" s="284"/>
      <c r="LFE61" s="284"/>
      <c r="LFF61" s="284"/>
      <c r="LFG61" s="284"/>
      <c r="LFH61" s="284"/>
      <c r="LFI61" s="284"/>
      <c r="LFJ61" s="284"/>
      <c r="LFK61" s="284"/>
      <c r="LFL61" s="284"/>
      <c r="LFM61" s="284"/>
      <c r="LFN61" s="284"/>
      <c r="LFO61" s="284"/>
      <c r="LFP61" s="284"/>
      <c r="LFQ61" s="284"/>
      <c r="LFR61" s="284"/>
      <c r="LFS61" s="284"/>
      <c r="LFT61" s="284"/>
      <c r="LFU61" s="284"/>
      <c r="LFV61" s="284"/>
      <c r="LFW61" s="284"/>
      <c r="LFX61" s="284"/>
      <c r="LFY61" s="284"/>
      <c r="LFZ61" s="284"/>
      <c r="LGA61" s="284"/>
      <c r="LGB61" s="284"/>
      <c r="LGC61" s="284"/>
      <c r="LGD61" s="284"/>
      <c r="LGE61" s="284"/>
      <c r="LGF61" s="284"/>
      <c r="LGG61" s="284"/>
      <c r="LGH61" s="284"/>
      <c r="LGI61" s="284"/>
      <c r="LGJ61" s="284"/>
      <c r="LGK61" s="284"/>
      <c r="LGL61" s="284"/>
      <c r="LGM61" s="284"/>
      <c r="LGN61" s="284"/>
      <c r="LGO61" s="284"/>
      <c r="LGP61" s="284"/>
      <c r="LGQ61" s="284"/>
      <c r="LGR61" s="284"/>
      <c r="LGS61" s="284"/>
      <c r="LGT61" s="284"/>
      <c r="LGU61" s="284"/>
      <c r="LGV61" s="284"/>
      <c r="LGW61" s="284"/>
      <c r="LGX61" s="284"/>
      <c r="LGY61" s="284"/>
      <c r="LGZ61" s="284"/>
      <c r="LHA61" s="284"/>
      <c r="LHB61" s="284"/>
      <c r="LHC61" s="284"/>
      <c r="LHD61" s="284"/>
      <c r="LHE61" s="284"/>
      <c r="LHF61" s="284"/>
      <c r="LHG61" s="284"/>
      <c r="LHH61" s="284"/>
      <c r="LHI61" s="284"/>
      <c r="LHJ61" s="284"/>
      <c r="LHK61" s="284"/>
      <c r="LHL61" s="284"/>
      <c r="LHM61" s="284"/>
      <c r="LHN61" s="284"/>
      <c r="LHO61" s="284"/>
      <c r="LHP61" s="284"/>
      <c r="LHQ61" s="284"/>
      <c r="LHR61" s="284"/>
      <c r="LHS61" s="284"/>
      <c r="LHT61" s="284"/>
      <c r="LHU61" s="284"/>
      <c r="LHV61" s="284"/>
      <c r="LHW61" s="284"/>
      <c r="LHX61" s="284"/>
      <c r="LHY61" s="284"/>
      <c r="LHZ61" s="284"/>
      <c r="LIA61" s="284"/>
      <c r="LIB61" s="284"/>
      <c r="LIC61" s="284"/>
      <c r="LID61" s="284"/>
      <c r="LIE61" s="284"/>
      <c r="LIF61" s="284"/>
      <c r="LIG61" s="284"/>
      <c r="LIH61" s="284"/>
      <c r="LII61" s="284"/>
      <c r="LIJ61" s="284"/>
      <c r="LIK61" s="284"/>
      <c r="LIL61" s="284"/>
      <c r="LIM61" s="284"/>
      <c r="LIN61" s="284"/>
      <c r="LIO61" s="284"/>
      <c r="LIP61" s="284"/>
      <c r="LIQ61" s="284"/>
      <c r="LIR61" s="284"/>
      <c r="LIS61" s="284"/>
      <c r="LIT61" s="284"/>
      <c r="LIU61" s="284"/>
      <c r="LIV61" s="284"/>
      <c r="LIW61" s="284"/>
      <c r="LIX61" s="284"/>
      <c r="LIY61" s="284"/>
      <c r="LIZ61" s="284"/>
      <c r="LJA61" s="284"/>
      <c r="LJB61" s="284"/>
      <c r="LJC61" s="284"/>
      <c r="LJD61" s="284"/>
      <c r="LJE61" s="284"/>
      <c r="LJF61" s="284"/>
      <c r="LJG61" s="284"/>
      <c r="LJH61" s="284"/>
      <c r="LJI61" s="284"/>
      <c r="LJJ61" s="284"/>
      <c r="LJK61" s="284"/>
      <c r="LJL61" s="284"/>
      <c r="LJM61" s="284"/>
      <c r="LJN61" s="284"/>
      <c r="LJO61" s="284"/>
      <c r="LJP61" s="284"/>
      <c r="LJQ61" s="284"/>
      <c r="LJR61" s="284"/>
      <c r="LJS61" s="284"/>
      <c r="LJT61" s="284"/>
      <c r="LJU61" s="284"/>
      <c r="LJV61" s="284"/>
      <c r="LJW61" s="284"/>
      <c r="LJX61" s="284"/>
      <c r="LJY61" s="284"/>
      <c r="LJZ61" s="284"/>
      <c r="LKA61" s="284"/>
      <c r="LKB61" s="284"/>
      <c r="LKC61" s="284"/>
      <c r="LKD61" s="284"/>
      <c r="LKE61" s="284"/>
      <c r="LKF61" s="284"/>
      <c r="LKG61" s="284"/>
      <c r="LKH61" s="284"/>
      <c r="LKI61" s="284"/>
      <c r="LKJ61" s="284"/>
      <c r="LKK61" s="284"/>
      <c r="LKL61" s="284"/>
      <c r="LKM61" s="284"/>
      <c r="LKN61" s="284"/>
      <c r="LKO61" s="284"/>
      <c r="LKP61" s="284"/>
      <c r="LKQ61" s="284"/>
      <c r="LKR61" s="284"/>
      <c r="LKS61" s="284"/>
      <c r="LKT61" s="284"/>
      <c r="LKU61" s="284"/>
      <c r="LKV61" s="284"/>
      <c r="LKW61" s="284"/>
      <c r="LKX61" s="284"/>
      <c r="LKY61" s="284"/>
      <c r="LKZ61" s="284"/>
      <c r="LLA61" s="284"/>
      <c r="LLB61" s="284"/>
      <c r="LLC61" s="284"/>
      <c r="LLD61" s="284"/>
      <c r="LLE61" s="284"/>
      <c r="LLF61" s="284"/>
      <c r="LLG61" s="284"/>
      <c r="LLH61" s="284"/>
      <c r="LLI61" s="284"/>
      <c r="LLJ61" s="284"/>
      <c r="LLK61" s="284"/>
      <c r="LLL61" s="284"/>
      <c r="LLM61" s="284"/>
      <c r="LLN61" s="284"/>
      <c r="LLO61" s="284"/>
      <c r="LLP61" s="284"/>
      <c r="LLQ61" s="284"/>
      <c r="LLR61" s="284"/>
      <c r="LLS61" s="284"/>
      <c r="LLT61" s="284"/>
      <c r="LLU61" s="284"/>
      <c r="LLV61" s="284"/>
      <c r="LLW61" s="284"/>
      <c r="LLX61" s="284"/>
      <c r="LLY61" s="284"/>
      <c r="LLZ61" s="284"/>
      <c r="LMA61" s="284"/>
      <c r="LMB61" s="284"/>
      <c r="LMC61" s="284"/>
      <c r="LMD61" s="284"/>
      <c r="LME61" s="284"/>
      <c r="LMF61" s="284"/>
      <c r="LMG61" s="284"/>
      <c r="LMH61" s="284"/>
      <c r="LMI61" s="284"/>
      <c r="LMJ61" s="284"/>
      <c r="LMK61" s="284"/>
      <c r="LML61" s="284"/>
      <c r="LMM61" s="284"/>
      <c r="LMN61" s="284"/>
      <c r="LMO61" s="284"/>
      <c r="LMP61" s="284"/>
      <c r="LMQ61" s="284"/>
      <c r="LMR61" s="284"/>
      <c r="LMS61" s="284"/>
      <c r="LMT61" s="284"/>
      <c r="LMU61" s="284"/>
      <c r="LMV61" s="284"/>
      <c r="LMW61" s="284"/>
      <c r="LMX61" s="284"/>
      <c r="LMY61" s="284"/>
      <c r="LMZ61" s="284"/>
      <c r="LNA61" s="284"/>
      <c r="LNB61" s="284"/>
      <c r="LNC61" s="284"/>
      <c r="LND61" s="284"/>
      <c r="LNE61" s="284"/>
      <c r="LNF61" s="284"/>
      <c r="LNG61" s="284"/>
      <c r="LNH61" s="284"/>
      <c r="LNI61" s="284"/>
      <c r="LNJ61" s="284"/>
      <c r="LNK61" s="284"/>
      <c r="LNL61" s="284"/>
      <c r="LNM61" s="284"/>
      <c r="LNN61" s="284"/>
      <c r="LNO61" s="284"/>
      <c r="LNP61" s="284"/>
      <c r="LNQ61" s="284"/>
      <c r="LNR61" s="284"/>
      <c r="LNS61" s="284"/>
      <c r="LNT61" s="284"/>
      <c r="LNU61" s="284"/>
      <c r="LNV61" s="284"/>
      <c r="LNW61" s="284"/>
      <c r="LNX61" s="284"/>
      <c r="LNY61" s="284"/>
      <c r="LNZ61" s="284"/>
      <c r="LOA61" s="284"/>
      <c r="LOB61" s="284"/>
      <c r="LOC61" s="284"/>
      <c r="LOD61" s="284"/>
      <c r="LOE61" s="284"/>
      <c r="LOF61" s="284"/>
      <c r="LOG61" s="284"/>
      <c r="LOH61" s="284"/>
      <c r="LOI61" s="284"/>
      <c r="LOJ61" s="284"/>
      <c r="LOK61" s="284"/>
      <c r="LOL61" s="284"/>
      <c r="LOM61" s="284"/>
      <c r="LON61" s="284"/>
      <c r="LOO61" s="284"/>
      <c r="LOP61" s="284"/>
      <c r="LOQ61" s="284"/>
      <c r="LOR61" s="284"/>
      <c r="LOS61" s="284"/>
      <c r="LOT61" s="284"/>
      <c r="LOU61" s="284"/>
      <c r="LOV61" s="284"/>
      <c r="LOW61" s="284"/>
      <c r="LOX61" s="284"/>
      <c r="LOY61" s="284"/>
      <c r="LOZ61" s="284"/>
      <c r="LPA61" s="284"/>
      <c r="LPB61" s="284"/>
      <c r="LPC61" s="284"/>
      <c r="LPD61" s="284"/>
      <c r="LPE61" s="284"/>
      <c r="LPF61" s="284"/>
      <c r="LPG61" s="284"/>
      <c r="LPH61" s="284"/>
      <c r="LPI61" s="284"/>
      <c r="LPJ61" s="284"/>
      <c r="LPK61" s="284"/>
      <c r="LPL61" s="284"/>
      <c r="LPM61" s="284"/>
      <c r="LPN61" s="284"/>
      <c r="LPO61" s="284"/>
      <c r="LPP61" s="284"/>
      <c r="LPQ61" s="284"/>
      <c r="LPR61" s="284"/>
      <c r="LPS61" s="284"/>
      <c r="LPT61" s="284"/>
      <c r="LPU61" s="284"/>
      <c r="LPV61" s="284"/>
      <c r="LPW61" s="284"/>
      <c r="LPX61" s="284"/>
      <c r="LPY61" s="284"/>
      <c r="LPZ61" s="284"/>
      <c r="LQA61" s="284"/>
      <c r="LQB61" s="284"/>
      <c r="LQC61" s="284"/>
      <c r="LQD61" s="284"/>
      <c r="LQE61" s="284"/>
      <c r="LQF61" s="284"/>
      <c r="LQG61" s="284"/>
      <c r="LQH61" s="284"/>
      <c r="LQI61" s="284"/>
      <c r="LQJ61" s="284"/>
      <c r="LQK61" s="284"/>
      <c r="LQL61" s="284"/>
      <c r="LQM61" s="284"/>
      <c r="LQN61" s="284"/>
      <c r="LQO61" s="284"/>
      <c r="LQP61" s="284"/>
      <c r="LQQ61" s="284"/>
      <c r="LQR61" s="284"/>
      <c r="LQS61" s="284"/>
      <c r="LQT61" s="284"/>
      <c r="LQU61" s="284"/>
      <c r="LQV61" s="284"/>
      <c r="LQW61" s="284"/>
      <c r="LQX61" s="284"/>
      <c r="LQY61" s="284"/>
      <c r="LQZ61" s="284"/>
      <c r="LRA61" s="284"/>
      <c r="LRB61" s="284"/>
      <c r="LRC61" s="284"/>
      <c r="LRD61" s="284"/>
      <c r="LRE61" s="284"/>
      <c r="LRF61" s="284"/>
      <c r="LRG61" s="284"/>
      <c r="LRH61" s="284"/>
      <c r="LRI61" s="284"/>
      <c r="LRJ61" s="284"/>
      <c r="LRK61" s="284"/>
      <c r="LRL61" s="284"/>
      <c r="LRM61" s="284"/>
      <c r="LRN61" s="284"/>
      <c r="LRO61" s="284"/>
      <c r="LRP61" s="284"/>
      <c r="LRQ61" s="284"/>
      <c r="LRR61" s="284"/>
      <c r="LRS61" s="284"/>
      <c r="LRT61" s="284"/>
      <c r="LRU61" s="284"/>
      <c r="LRV61" s="284"/>
      <c r="LRW61" s="284"/>
      <c r="LRX61" s="284"/>
      <c r="LRY61" s="284"/>
      <c r="LRZ61" s="284"/>
      <c r="LSA61" s="284"/>
      <c r="LSB61" s="284"/>
      <c r="LSC61" s="284"/>
      <c r="LSD61" s="284"/>
      <c r="LSE61" s="284"/>
      <c r="LSF61" s="284"/>
      <c r="LSG61" s="284"/>
      <c r="LSH61" s="284"/>
      <c r="LSI61" s="284"/>
      <c r="LSJ61" s="284"/>
      <c r="LSK61" s="284"/>
      <c r="LSL61" s="284"/>
      <c r="LSM61" s="284"/>
      <c r="LSN61" s="284"/>
      <c r="LSO61" s="284"/>
      <c r="LSP61" s="284"/>
      <c r="LSQ61" s="284"/>
      <c r="LSR61" s="284"/>
      <c r="LSS61" s="284"/>
      <c r="LST61" s="284"/>
      <c r="LSU61" s="284"/>
      <c r="LSV61" s="284"/>
      <c r="LSW61" s="284"/>
      <c r="LSX61" s="284"/>
      <c r="LSY61" s="284"/>
      <c r="LSZ61" s="284"/>
      <c r="LTA61" s="284"/>
      <c r="LTB61" s="284"/>
      <c r="LTC61" s="284"/>
      <c r="LTD61" s="284"/>
      <c r="LTE61" s="284"/>
      <c r="LTF61" s="284"/>
      <c r="LTG61" s="284"/>
      <c r="LTH61" s="284"/>
      <c r="LTI61" s="284"/>
      <c r="LTJ61" s="284"/>
      <c r="LTK61" s="284"/>
      <c r="LTL61" s="284"/>
      <c r="LTM61" s="284"/>
      <c r="LTN61" s="284"/>
      <c r="LTO61" s="284"/>
      <c r="LTP61" s="284"/>
      <c r="LTQ61" s="284"/>
      <c r="LTR61" s="284"/>
      <c r="LTS61" s="284"/>
      <c r="LTT61" s="284"/>
      <c r="LTU61" s="284"/>
      <c r="LTV61" s="284"/>
      <c r="LTW61" s="284"/>
      <c r="LTX61" s="284"/>
      <c r="LTY61" s="284"/>
      <c r="LTZ61" s="284"/>
      <c r="LUA61" s="284"/>
      <c r="LUB61" s="284"/>
      <c r="LUC61" s="284"/>
      <c r="LUD61" s="284"/>
      <c r="LUE61" s="284"/>
      <c r="LUF61" s="284"/>
      <c r="LUG61" s="284"/>
      <c r="LUH61" s="284"/>
      <c r="LUI61" s="284"/>
      <c r="LUJ61" s="284"/>
      <c r="LUK61" s="284"/>
      <c r="LUL61" s="284"/>
      <c r="LUM61" s="284"/>
      <c r="LUN61" s="284"/>
      <c r="LUO61" s="284"/>
      <c r="LUP61" s="284"/>
      <c r="LUQ61" s="284"/>
      <c r="LUR61" s="284"/>
      <c r="LUS61" s="284"/>
      <c r="LUT61" s="284"/>
      <c r="LUU61" s="284"/>
      <c r="LUV61" s="284"/>
      <c r="LUW61" s="284"/>
      <c r="LUX61" s="284"/>
      <c r="LUY61" s="284"/>
      <c r="LUZ61" s="284"/>
      <c r="LVA61" s="284"/>
      <c r="LVB61" s="284"/>
      <c r="LVC61" s="284"/>
      <c r="LVD61" s="284"/>
      <c r="LVE61" s="284"/>
      <c r="LVF61" s="284"/>
      <c r="LVG61" s="284"/>
      <c r="LVH61" s="284"/>
      <c r="LVI61" s="284"/>
      <c r="LVJ61" s="284"/>
      <c r="LVK61" s="284"/>
      <c r="LVL61" s="284"/>
      <c r="LVM61" s="284"/>
      <c r="LVN61" s="284"/>
      <c r="LVO61" s="284"/>
      <c r="LVP61" s="284"/>
      <c r="LVQ61" s="284"/>
      <c r="LVR61" s="284"/>
      <c r="LVS61" s="284"/>
      <c r="LVT61" s="284"/>
      <c r="LVU61" s="284"/>
      <c r="LVV61" s="284"/>
      <c r="LVW61" s="284"/>
      <c r="LVX61" s="284"/>
      <c r="LVY61" s="284"/>
      <c r="LVZ61" s="284"/>
      <c r="LWA61" s="284"/>
      <c r="LWB61" s="284"/>
      <c r="LWC61" s="284"/>
      <c r="LWD61" s="284"/>
      <c r="LWE61" s="284"/>
      <c r="LWF61" s="284"/>
      <c r="LWG61" s="284"/>
      <c r="LWH61" s="284"/>
      <c r="LWI61" s="284"/>
      <c r="LWJ61" s="284"/>
      <c r="LWK61" s="284"/>
      <c r="LWL61" s="284"/>
      <c r="LWM61" s="284"/>
      <c r="LWN61" s="284"/>
      <c r="LWO61" s="284"/>
      <c r="LWP61" s="284"/>
      <c r="LWQ61" s="284"/>
      <c r="LWR61" s="284"/>
      <c r="LWS61" s="284"/>
      <c r="LWT61" s="284"/>
      <c r="LWU61" s="284"/>
      <c r="LWV61" s="284"/>
      <c r="LWW61" s="284"/>
      <c r="LWX61" s="284"/>
      <c r="LWY61" s="284"/>
      <c r="LWZ61" s="284"/>
      <c r="LXA61" s="284"/>
      <c r="LXB61" s="284"/>
      <c r="LXC61" s="284"/>
      <c r="LXD61" s="284"/>
      <c r="LXE61" s="284"/>
      <c r="LXF61" s="284"/>
      <c r="LXG61" s="284"/>
      <c r="LXH61" s="284"/>
      <c r="LXI61" s="284"/>
      <c r="LXJ61" s="284"/>
      <c r="LXK61" s="284"/>
      <c r="LXL61" s="284"/>
      <c r="LXM61" s="284"/>
      <c r="LXN61" s="284"/>
      <c r="LXO61" s="284"/>
      <c r="LXP61" s="284"/>
      <c r="LXQ61" s="284"/>
      <c r="LXR61" s="284"/>
      <c r="LXS61" s="284"/>
      <c r="LXT61" s="284"/>
      <c r="LXU61" s="284"/>
      <c r="LXV61" s="284"/>
      <c r="LXW61" s="284"/>
      <c r="LXX61" s="284"/>
      <c r="LXY61" s="284"/>
      <c r="LXZ61" s="284"/>
      <c r="LYA61" s="284"/>
      <c r="LYB61" s="284"/>
      <c r="LYC61" s="284"/>
      <c r="LYD61" s="284"/>
      <c r="LYE61" s="284"/>
      <c r="LYF61" s="284"/>
      <c r="LYG61" s="284"/>
      <c r="LYH61" s="284"/>
      <c r="LYI61" s="284"/>
      <c r="LYJ61" s="284"/>
      <c r="LYK61" s="284"/>
      <c r="LYL61" s="284"/>
      <c r="LYM61" s="284"/>
      <c r="LYN61" s="284"/>
      <c r="LYO61" s="284"/>
      <c r="LYP61" s="284"/>
      <c r="LYQ61" s="284"/>
      <c r="LYR61" s="284"/>
      <c r="LYS61" s="284"/>
      <c r="LYT61" s="284"/>
      <c r="LYU61" s="284"/>
      <c r="LYV61" s="284"/>
      <c r="LYW61" s="284"/>
      <c r="LYX61" s="284"/>
      <c r="LYY61" s="284"/>
      <c r="LYZ61" s="284"/>
      <c r="LZA61" s="284"/>
      <c r="LZB61" s="284"/>
      <c r="LZC61" s="284"/>
      <c r="LZD61" s="284"/>
      <c r="LZE61" s="284"/>
      <c r="LZF61" s="284"/>
      <c r="LZG61" s="284"/>
      <c r="LZH61" s="284"/>
      <c r="LZI61" s="284"/>
      <c r="LZJ61" s="284"/>
      <c r="LZK61" s="284"/>
      <c r="LZL61" s="284"/>
      <c r="LZM61" s="284"/>
      <c r="LZN61" s="284"/>
      <c r="LZO61" s="284"/>
      <c r="LZP61" s="284"/>
      <c r="LZQ61" s="284"/>
      <c r="LZR61" s="284"/>
      <c r="LZS61" s="284"/>
      <c r="LZT61" s="284"/>
      <c r="LZU61" s="284"/>
      <c r="LZV61" s="284"/>
      <c r="LZW61" s="284"/>
      <c r="LZX61" s="284"/>
      <c r="LZY61" s="284"/>
      <c r="LZZ61" s="284"/>
      <c r="MAA61" s="284"/>
      <c r="MAB61" s="284"/>
      <c r="MAC61" s="284"/>
      <c r="MAD61" s="284"/>
      <c r="MAE61" s="284"/>
      <c r="MAF61" s="284"/>
      <c r="MAG61" s="284"/>
      <c r="MAH61" s="284"/>
      <c r="MAI61" s="284"/>
      <c r="MAJ61" s="284"/>
      <c r="MAK61" s="284"/>
      <c r="MAL61" s="284"/>
      <c r="MAM61" s="284"/>
      <c r="MAN61" s="284"/>
      <c r="MAO61" s="284"/>
      <c r="MAP61" s="284"/>
      <c r="MAQ61" s="284"/>
      <c r="MAR61" s="284"/>
      <c r="MAS61" s="284"/>
      <c r="MAT61" s="284"/>
      <c r="MAU61" s="284"/>
      <c r="MAV61" s="284"/>
      <c r="MAW61" s="284"/>
      <c r="MAX61" s="284"/>
      <c r="MAY61" s="284"/>
      <c r="MAZ61" s="284"/>
      <c r="MBA61" s="284"/>
      <c r="MBB61" s="284"/>
      <c r="MBC61" s="284"/>
      <c r="MBD61" s="284"/>
      <c r="MBE61" s="284"/>
      <c r="MBF61" s="284"/>
      <c r="MBG61" s="284"/>
      <c r="MBH61" s="284"/>
      <c r="MBI61" s="284"/>
      <c r="MBJ61" s="284"/>
      <c r="MBK61" s="284"/>
      <c r="MBL61" s="284"/>
      <c r="MBM61" s="284"/>
      <c r="MBN61" s="284"/>
      <c r="MBO61" s="284"/>
      <c r="MBP61" s="284"/>
      <c r="MBQ61" s="284"/>
      <c r="MBR61" s="284"/>
      <c r="MBS61" s="284"/>
      <c r="MBT61" s="284"/>
      <c r="MBU61" s="284"/>
      <c r="MBV61" s="284"/>
      <c r="MBW61" s="284"/>
      <c r="MBX61" s="284"/>
      <c r="MBY61" s="284"/>
      <c r="MBZ61" s="284"/>
      <c r="MCA61" s="284"/>
      <c r="MCB61" s="284"/>
      <c r="MCC61" s="284"/>
      <c r="MCD61" s="284"/>
      <c r="MCE61" s="284"/>
      <c r="MCF61" s="284"/>
      <c r="MCG61" s="284"/>
      <c r="MCH61" s="284"/>
      <c r="MCI61" s="284"/>
      <c r="MCJ61" s="284"/>
      <c r="MCK61" s="284"/>
      <c r="MCL61" s="284"/>
      <c r="MCM61" s="284"/>
      <c r="MCN61" s="284"/>
      <c r="MCO61" s="284"/>
      <c r="MCP61" s="284"/>
      <c r="MCQ61" s="284"/>
      <c r="MCR61" s="284"/>
      <c r="MCS61" s="284"/>
      <c r="MCT61" s="284"/>
      <c r="MCU61" s="284"/>
      <c r="MCV61" s="284"/>
      <c r="MCW61" s="284"/>
      <c r="MCX61" s="284"/>
      <c r="MCY61" s="284"/>
      <c r="MCZ61" s="284"/>
      <c r="MDA61" s="284"/>
      <c r="MDB61" s="284"/>
      <c r="MDC61" s="284"/>
      <c r="MDD61" s="284"/>
      <c r="MDE61" s="284"/>
      <c r="MDF61" s="284"/>
      <c r="MDG61" s="284"/>
      <c r="MDH61" s="284"/>
      <c r="MDI61" s="284"/>
      <c r="MDJ61" s="284"/>
      <c r="MDK61" s="284"/>
      <c r="MDL61" s="284"/>
      <c r="MDM61" s="284"/>
      <c r="MDN61" s="284"/>
      <c r="MDO61" s="284"/>
      <c r="MDP61" s="284"/>
      <c r="MDQ61" s="284"/>
      <c r="MDR61" s="284"/>
      <c r="MDS61" s="284"/>
      <c r="MDT61" s="284"/>
      <c r="MDU61" s="284"/>
      <c r="MDV61" s="284"/>
      <c r="MDW61" s="284"/>
      <c r="MDX61" s="284"/>
      <c r="MDY61" s="284"/>
      <c r="MDZ61" s="284"/>
      <c r="MEA61" s="284"/>
      <c r="MEB61" s="284"/>
      <c r="MEC61" s="284"/>
      <c r="MED61" s="284"/>
      <c r="MEE61" s="284"/>
      <c r="MEF61" s="284"/>
      <c r="MEG61" s="284"/>
      <c r="MEH61" s="284"/>
      <c r="MEI61" s="284"/>
      <c r="MEJ61" s="284"/>
      <c r="MEK61" s="284"/>
      <c r="MEL61" s="284"/>
      <c r="MEM61" s="284"/>
      <c r="MEN61" s="284"/>
      <c r="MEO61" s="284"/>
      <c r="MEP61" s="284"/>
      <c r="MEQ61" s="284"/>
      <c r="MER61" s="284"/>
      <c r="MES61" s="284"/>
      <c r="MET61" s="284"/>
      <c r="MEU61" s="284"/>
      <c r="MEV61" s="284"/>
      <c r="MEW61" s="284"/>
      <c r="MEX61" s="284"/>
      <c r="MEY61" s="284"/>
      <c r="MEZ61" s="284"/>
      <c r="MFA61" s="284"/>
      <c r="MFB61" s="284"/>
      <c r="MFC61" s="284"/>
      <c r="MFD61" s="284"/>
      <c r="MFE61" s="284"/>
      <c r="MFF61" s="284"/>
      <c r="MFG61" s="284"/>
      <c r="MFH61" s="284"/>
      <c r="MFI61" s="284"/>
      <c r="MFJ61" s="284"/>
      <c r="MFK61" s="284"/>
      <c r="MFL61" s="284"/>
      <c r="MFM61" s="284"/>
      <c r="MFN61" s="284"/>
      <c r="MFO61" s="284"/>
      <c r="MFP61" s="284"/>
      <c r="MFQ61" s="284"/>
      <c r="MFR61" s="284"/>
      <c r="MFS61" s="284"/>
      <c r="MFT61" s="284"/>
      <c r="MFU61" s="284"/>
      <c r="MFV61" s="284"/>
      <c r="MFW61" s="284"/>
      <c r="MFX61" s="284"/>
      <c r="MFY61" s="284"/>
      <c r="MFZ61" s="284"/>
      <c r="MGA61" s="284"/>
      <c r="MGB61" s="284"/>
      <c r="MGC61" s="284"/>
      <c r="MGD61" s="284"/>
      <c r="MGE61" s="284"/>
      <c r="MGF61" s="284"/>
      <c r="MGG61" s="284"/>
      <c r="MGH61" s="284"/>
      <c r="MGI61" s="284"/>
      <c r="MGJ61" s="284"/>
      <c r="MGK61" s="284"/>
      <c r="MGL61" s="284"/>
      <c r="MGM61" s="284"/>
      <c r="MGN61" s="284"/>
      <c r="MGO61" s="284"/>
      <c r="MGP61" s="284"/>
      <c r="MGQ61" s="284"/>
      <c r="MGR61" s="284"/>
      <c r="MGS61" s="284"/>
      <c r="MGT61" s="284"/>
      <c r="MGU61" s="284"/>
      <c r="MGV61" s="284"/>
      <c r="MGW61" s="284"/>
      <c r="MGX61" s="284"/>
      <c r="MGY61" s="284"/>
      <c r="MGZ61" s="284"/>
      <c r="MHA61" s="284"/>
      <c r="MHB61" s="284"/>
      <c r="MHC61" s="284"/>
      <c r="MHD61" s="284"/>
      <c r="MHE61" s="284"/>
      <c r="MHF61" s="284"/>
      <c r="MHG61" s="284"/>
      <c r="MHH61" s="284"/>
      <c r="MHI61" s="284"/>
      <c r="MHJ61" s="284"/>
      <c r="MHK61" s="284"/>
      <c r="MHL61" s="284"/>
      <c r="MHM61" s="284"/>
      <c r="MHN61" s="284"/>
      <c r="MHO61" s="284"/>
      <c r="MHP61" s="284"/>
      <c r="MHQ61" s="284"/>
      <c r="MHR61" s="284"/>
      <c r="MHS61" s="284"/>
      <c r="MHT61" s="284"/>
      <c r="MHU61" s="284"/>
      <c r="MHV61" s="284"/>
      <c r="MHW61" s="284"/>
      <c r="MHX61" s="284"/>
      <c r="MHY61" s="284"/>
      <c r="MHZ61" s="284"/>
      <c r="MIA61" s="284"/>
      <c r="MIB61" s="284"/>
      <c r="MIC61" s="284"/>
      <c r="MID61" s="284"/>
      <c r="MIE61" s="284"/>
      <c r="MIF61" s="284"/>
      <c r="MIG61" s="284"/>
      <c r="MIH61" s="284"/>
      <c r="MII61" s="284"/>
      <c r="MIJ61" s="284"/>
      <c r="MIK61" s="284"/>
      <c r="MIL61" s="284"/>
      <c r="MIM61" s="284"/>
      <c r="MIN61" s="284"/>
      <c r="MIO61" s="284"/>
      <c r="MIP61" s="284"/>
      <c r="MIQ61" s="284"/>
      <c r="MIR61" s="284"/>
      <c r="MIS61" s="284"/>
      <c r="MIT61" s="284"/>
      <c r="MIU61" s="284"/>
      <c r="MIV61" s="284"/>
      <c r="MIW61" s="284"/>
      <c r="MIX61" s="284"/>
      <c r="MIY61" s="284"/>
      <c r="MIZ61" s="284"/>
      <c r="MJA61" s="284"/>
      <c r="MJB61" s="284"/>
      <c r="MJC61" s="284"/>
      <c r="MJD61" s="284"/>
      <c r="MJE61" s="284"/>
      <c r="MJF61" s="284"/>
      <c r="MJG61" s="284"/>
      <c r="MJH61" s="284"/>
      <c r="MJI61" s="284"/>
      <c r="MJJ61" s="284"/>
      <c r="MJK61" s="284"/>
      <c r="MJL61" s="284"/>
      <c r="MJM61" s="284"/>
      <c r="MJN61" s="284"/>
      <c r="MJO61" s="284"/>
      <c r="MJP61" s="284"/>
      <c r="MJQ61" s="284"/>
      <c r="MJR61" s="284"/>
      <c r="MJS61" s="284"/>
      <c r="MJT61" s="284"/>
      <c r="MJU61" s="284"/>
      <c r="MJV61" s="284"/>
      <c r="MJW61" s="284"/>
      <c r="MJX61" s="284"/>
      <c r="MJY61" s="284"/>
      <c r="MJZ61" s="284"/>
      <c r="MKA61" s="284"/>
      <c r="MKB61" s="284"/>
      <c r="MKC61" s="284"/>
      <c r="MKD61" s="284"/>
      <c r="MKE61" s="284"/>
      <c r="MKF61" s="284"/>
      <c r="MKG61" s="284"/>
      <c r="MKH61" s="284"/>
      <c r="MKI61" s="284"/>
      <c r="MKJ61" s="284"/>
      <c r="MKK61" s="284"/>
      <c r="MKL61" s="284"/>
      <c r="MKM61" s="284"/>
      <c r="MKN61" s="284"/>
      <c r="MKO61" s="284"/>
      <c r="MKP61" s="284"/>
      <c r="MKQ61" s="284"/>
      <c r="MKR61" s="284"/>
      <c r="MKS61" s="284"/>
      <c r="MKT61" s="284"/>
      <c r="MKU61" s="284"/>
      <c r="MKV61" s="284"/>
      <c r="MKW61" s="284"/>
      <c r="MKX61" s="284"/>
      <c r="MKY61" s="284"/>
      <c r="MKZ61" s="284"/>
      <c r="MLA61" s="284"/>
      <c r="MLB61" s="284"/>
      <c r="MLC61" s="284"/>
      <c r="MLD61" s="284"/>
      <c r="MLE61" s="284"/>
      <c r="MLF61" s="284"/>
      <c r="MLG61" s="284"/>
      <c r="MLH61" s="284"/>
      <c r="MLI61" s="284"/>
      <c r="MLJ61" s="284"/>
      <c r="MLK61" s="284"/>
      <c r="MLL61" s="284"/>
      <c r="MLM61" s="284"/>
      <c r="MLN61" s="284"/>
      <c r="MLO61" s="284"/>
      <c r="MLP61" s="284"/>
      <c r="MLQ61" s="284"/>
      <c r="MLR61" s="284"/>
      <c r="MLS61" s="284"/>
      <c r="MLT61" s="284"/>
      <c r="MLU61" s="284"/>
      <c r="MLV61" s="284"/>
      <c r="MLW61" s="284"/>
      <c r="MLX61" s="284"/>
      <c r="MLY61" s="284"/>
      <c r="MLZ61" s="284"/>
      <c r="MMA61" s="284"/>
      <c r="MMB61" s="284"/>
      <c r="MMC61" s="284"/>
      <c r="MMD61" s="284"/>
      <c r="MME61" s="284"/>
      <c r="MMF61" s="284"/>
      <c r="MMG61" s="284"/>
      <c r="MMH61" s="284"/>
      <c r="MMI61" s="284"/>
      <c r="MMJ61" s="284"/>
      <c r="MMK61" s="284"/>
      <c r="MML61" s="284"/>
      <c r="MMM61" s="284"/>
      <c r="MMN61" s="284"/>
      <c r="MMO61" s="284"/>
      <c r="MMP61" s="284"/>
      <c r="MMQ61" s="284"/>
      <c r="MMR61" s="284"/>
      <c r="MMS61" s="284"/>
      <c r="MMT61" s="284"/>
      <c r="MMU61" s="284"/>
      <c r="MMV61" s="284"/>
      <c r="MMW61" s="284"/>
      <c r="MMX61" s="284"/>
      <c r="MMY61" s="284"/>
      <c r="MMZ61" s="284"/>
      <c r="MNA61" s="284"/>
      <c r="MNB61" s="284"/>
      <c r="MNC61" s="284"/>
      <c r="MND61" s="284"/>
      <c r="MNE61" s="284"/>
      <c r="MNF61" s="284"/>
      <c r="MNG61" s="284"/>
      <c r="MNH61" s="284"/>
      <c r="MNI61" s="284"/>
      <c r="MNJ61" s="284"/>
      <c r="MNK61" s="284"/>
      <c r="MNL61" s="284"/>
      <c r="MNM61" s="284"/>
      <c r="MNN61" s="284"/>
      <c r="MNO61" s="284"/>
      <c r="MNP61" s="284"/>
      <c r="MNQ61" s="284"/>
      <c r="MNR61" s="284"/>
      <c r="MNS61" s="284"/>
      <c r="MNT61" s="284"/>
      <c r="MNU61" s="284"/>
      <c r="MNV61" s="284"/>
      <c r="MNW61" s="284"/>
      <c r="MNX61" s="284"/>
      <c r="MNY61" s="284"/>
      <c r="MNZ61" s="284"/>
      <c r="MOA61" s="284"/>
      <c r="MOB61" s="284"/>
      <c r="MOC61" s="284"/>
      <c r="MOD61" s="284"/>
      <c r="MOE61" s="284"/>
      <c r="MOF61" s="284"/>
      <c r="MOG61" s="284"/>
      <c r="MOH61" s="284"/>
      <c r="MOI61" s="284"/>
      <c r="MOJ61" s="284"/>
      <c r="MOK61" s="284"/>
      <c r="MOL61" s="284"/>
      <c r="MOM61" s="284"/>
      <c r="MON61" s="284"/>
      <c r="MOO61" s="284"/>
      <c r="MOP61" s="284"/>
      <c r="MOQ61" s="284"/>
      <c r="MOR61" s="284"/>
      <c r="MOS61" s="284"/>
      <c r="MOT61" s="284"/>
      <c r="MOU61" s="284"/>
      <c r="MOV61" s="284"/>
      <c r="MOW61" s="284"/>
      <c r="MOX61" s="284"/>
      <c r="MOY61" s="284"/>
      <c r="MOZ61" s="284"/>
      <c r="MPA61" s="284"/>
      <c r="MPB61" s="284"/>
      <c r="MPC61" s="284"/>
      <c r="MPD61" s="284"/>
      <c r="MPE61" s="284"/>
      <c r="MPF61" s="284"/>
      <c r="MPG61" s="284"/>
      <c r="MPH61" s="284"/>
      <c r="MPI61" s="284"/>
      <c r="MPJ61" s="284"/>
      <c r="MPK61" s="284"/>
      <c r="MPL61" s="284"/>
      <c r="MPM61" s="284"/>
      <c r="MPN61" s="284"/>
      <c r="MPO61" s="284"/>
      <c r="MPP61" s="284"/>
      <c r="MPQ61" s="284"/>
      <c r="MPR61" s="284"/>
      <c r="MPS61" s="284"/>
      <c r="MPT61" s="284"/>
      <c r="MPU61" s="284"/>
      <c r="MPV61" s="284"/>
      <c r="MPW61" s="284"/>
      <c r="MPX61" s="284"/>
      <c r="MPY61" s="284"/>
      <c r="MPZ61" s="284"/>
      <c r="MQA61" s="284"/>
      <c r="MQB61" s="284"/>
      <c r="MQC61" s="284"/>
      <c r="MQD61" s="284"/>
      <c r="MQE61" s="284"/>
      <c r="MQF61" s="284"/>
      <c r="MQG61" s="284"/>
      <c r="MQH61" s="284"/>
      <c r="MQI61" s="284"/>
      <c r="MQJ61" s="284"/>
      <c r="MQK61" s="284"/>
      <c r="MQL61" s="284"/>
      <c r="MQM61" s="284"/>
      <c r="MQN61" s="284"/>
      <c r="MQO61" s="284"/>
      <c r="MQP61" s="284"/>
      <c r="MQQ61" s="284"/>
      <c r="MQR61" s="284"/>
      <c r="MQS61" s="284"/>
      <c r="MQT61" s="284"/>
      <c r="MQU61" s="284"/>
      <c r="MQV61" s="284"/>
      <c r="MQW61" s="284"/>
      <c r="MQX61" s="284"/>
      <c r="MQY61" s="284"/>
      <c r="MQZ61" s="284"/>
      <c r="MRA61" s="284"/>
      <c r="MRB61" s="284"/>
      <c r="MRC61" s="284"/>
      <c r="MRD61" s="284"/>
      <c r="MRE61" s="284"/>
      <c r="MRF61" s="284"/>
      <c r="MRG61" s="284"/>
      <c r="MRH61" s="284"/>
      <c r="MRI61" s="284"/>
      <c r="MRJ61" s="284"/>
      <c r="MRK61" s="284"/>
      <c r="MRL61" s="284"/>
      <c r="MRM61" s="284"/>
      <c r="MRN61" s="284"/>
      <c r="MRO61" s="284"/>
      <c r="MRP61" s="284"/>
      <c r="MRQ61" s="284"/>
      <c r="MRR61" s="284"/>
      <c r="MRS61" s="284"/>
      <c r="MRT61" s="284"/>
      <c r="MRU61" s="284"/>
      <c r="MRV61" s="284"/>
      <c r="MRW61" s="284"/>
      <c r="MRX61" s="284"/>
      <c r="MRY61" s="284"/>
      <c r="MRZ61" s="284"/>
      <c r="MSA61" s="284"/>
      <c r="MSB61" s="284"/>
      <c r="MSC61" s="284"/>
      <c r="MSD61" s="284"/>
      <c r="MSE61" s="284"/>
      <c r="MSF61" s="284"/>
      <c r="MSG61" s="284"/>
      <c r="MSH61" s="284"/>
      <c r="MSI61" s="284"/>
      <c r="MSJ61" s="284"/>
      <c r="MSK61" s="284"/>
      <c r="MSL61" s="284"/>
      <c r="MSM61" s="284"/>
      <c r="MSN61" s="284"/>
      <c r="MSO61" s="284"/>
      <c r="MSP61" s="284"/>
      <c r="MSQ61" s="284"/>
      <c r="MSR61" s="284"/>
      <c r="MSS61" s="284"/>
      <c r="MST61" s="284"/>
      <c r="MSU61" s="284"/>
      <c r="MSV61" s="284"/>
      <c r="MSW61" s="284"/>
      <c r="MSX61" s="284"/>
      <c r="MSY61" s="284"/>
      <c r="MSZ61" s="284"/>
      <c r="MTA61" s="284"/>
      <c r="MTB61" s="284"/>
      <c r="MTC61" s="284"/>
      <c r="MTD61" s="284"/>
      <c r="MTE61" s="284"/>
      <c r="MTF61" s="284"/>
      <c r="MTG61" s="284"/>
      <c r="MTH61" s="284"/>
      <c r="MTI61" s="284"/>
      <c r="MTJ61" s="284"/>
      <c r="MTK61" s="284"/>
      <c r="MTL61" s="284"/>
      <c r="MTM61" s="284"/>
      <c r="MTN61" s="284"/>
      <c r="MTO61" s="284"/>
      <c r="MTP61" s="284"/>
      <c r="MTQ61" s="284"/>
      <c r="MTR61" s="284"/>
      <c r="MTS61" s="284"/>
      <c r="MTT61" s="284"/>
      <c r="MTU61" s="284"/>
      <c r="MTV61" s="284"/>
      <c r="MTW61" s="284"/>
      <c r="MTX61" s="284"/>
      <c r="MTY61" s="284"/>
      <c r="MTZ61" s="284"/>
      <c r="MUA61" s="284"/>
      <c r="MUB61" s="284"/>
      <c r="MUC61" s="284"/>
      <c r="MUD61" s="284"/>
      <c r="MUE61" s="284"/>
      <c r="MUF61" s="284"/>
      <c r="MUG61" s="284"/>
      <c r="MUH61" s="284"/>
      <c r="MUI61" s="284"/>
      <c r="MUJ61" s="284"/>
      <c r="MUK61" s="284"/>
      <c r="MUL61" s="284"/>
      <c r="MUM61" s="284"/>
      <c r="MUN61" s="284"/>
      <c r="MUO61" s="284"/>
      <c r="MUP61" s="284"/>
      <c r="MUQ61" s="284"/>
      <c r="MUR61" s="284"/>
      <c r="MUS61" s="284"/>
      <c r="MUT61" s="284"/>
      <c r="MUU61" s="284"/>
      <c r="MUV61" s="284"/>
      <c r="MUW61" s="284"/>
      <c r="MUX61" s="284"/>
      <c r="MUY61" s="284"/>
      <c r="MUZ61" s="284"/>
      <c r="MVA61" s="284"/>
      <c r="MVB61" s="284"/>
      <c r="MVC61" s="284"/>
      <c r="MVD61" s="284"/>
      <c r="MVE61" s="284"/>
      <c r="MVF61" s="284"/>
      <c r="MVG61" s="284"/>
      <c r="MVH61" s="284"/>
      <c r="MVI61" s="284"/>
      <c r="MVJ61" s="284"/>
      <c r="MVK61" s="284"/>
      <c r="MVL61" s="284"/>
      <c r="MVM61" s="284"/>
      <c r="MVN61" s="284"/>
      <c r="MVO61" s="284"/>
      <c r="MVP61" s="284"/>
      <c r="MVQ61" s="284"/>
      <c r="MVR61" s="284"/>
      <c r="MVS61" s="284"/>
      <c r="MVT61" s="284"/>
      <c r="MVU61" s="284"/>
      <c r="MVV61" s="284"/>
      <c r="MVW61" s="284"/>
      <c r="MVX61" s="284"/>
      <c r="MVY61" s="284"/>
      <c r="MVZ61" s="284"/>
      <c r="MWA61" s="284"/>
      <c r="MWB61" s="284"/>
      <c r="MWC61" s="284"/>
      <c r="MWD61" s="284"/>
      <c r="MWE61" s="284"/>
      <c r="MWF61" s="284"/>
      <c r="MWG61" s="284"/>
      <c r="MWH61" s="284"/>
      <c r="MWI61" s="284"/>
      <c r="MWJ61" s="284"/>
      <c r="MWK61" s="284"/>
      <c r="MWL61" s="284"/>
      <c r="MWM61" s="284"/>
      <c r="MWN61" s="284"/>
      <c r="MWO61" s="284"/>
      <c r="MWP61" s="284"/>
      <c r="MWQ61" s="284"/>
      <c r="MWR61" s="284"/>
      <c r="MWS61" s="284"/>
      <c r="MWT61" s="284"/>
      <c r="MWU61" s="284"/>
      <c r="MWV61" s="284"/>
      <c r="MWW61" s="284"/>
      <c r="MWX61" s="284"/>
      <c r="MWY61" s="284"/>
      <c r="MWZ61" s="284"/>
      <c r="MXA61" s="284"/>
      <c r="MXB61" s="284"/>
      <c r="MXC61" s="284"/>
      <c r="MXD61" s="284"/>
      <c r="MXE61" s="284"/>
      <c r="MXF61" s="284"/>
      <c r="MXG61" s="284"/>
      <c r="MXH61" s="284"/>
      <c r="MXI61" s="284"/>
      <c r="MXJ61" s="284"/>
      <c r="MXK61" s="284"/>
      <c r="MXL61" s="284"/>
      <c r="MXM61" s="284"/>
      <c r="MXN61" s="284"/>
      <c r="MXO61" s="284"/>
      <c r="MXP61" s="284"/>
      <c r="MXQ61" s="284"/>
      <c r="MXR61" s="284"/>
      <c r="MXS61" s="284"/>
      <c r="MXT61" s="284"/>
      <c r="MXU61" s="284"/>
      <c r="MXV61" s="284"/>
      <c r="MXW61" s="284"/>
      <c r="MXX61" s="284"/>
      <c r="MXY61" s="284"/>
      <c r="MXZ61" s="284"/>
      <c r="MYA61" s="284"/>
      <c r="MYB61" s="284"/>
      <c r="MYC61" s="284"/>
      <c r="MYD61" s="284"/>
      <c r="MYE61" s="284"/>
      <c r="MYF61" s="284"/>
      <c r="MYG61" s="284"/>
      <c r="MYH61" s="284"/>
      <c r="MYI61" s="284"/>
      <c r="MYJ61" s="284"/>
      <c r="MYK61" s="284"/>
      <c r="MYL61" s="284"/>
      <c r="MYM61" s="284"/>
      <c r="MYN61" s="284"/>
      <c r="MYO61" s="284"/>
      <c r="MYP61" s="284"/>
      <c r="MYQ61" s="284"/>
      <c r="MYR61" s="284"/>
      <c r="MYS61" s="284"/>
      <c r="MYT61" s="284"/>
      <c r="MYU61" s="284"/>
      <c r="MYV61" s="284"/>
      <c r="MYW61" s="284"/>
      <c r="MYX61" s="284"/>
      <c r="MYY61" s="284"/>
      <c r="MYZ61" s="284"/>
      <c r="MZA61" s="284"/>
      <c r="MZB61" s="284"/>
      <c r="MZC61" s="284"/>
      <c r="MZD61" s="284"/>
      <c r="MZE61" s="284"/>
      <c r="MZF61" s="284"/>
      <c r="MZG61" s="284"/>
      <c r="MZH61" s="284"/>
      <c r="MZI61" s="284"/>
      <c r="MZJ61" s="284"/>
      <c r="MZK61" s="284"/>
      <c r="MZL61" s="284"/>
      <c r="MZM61" s="284"/>
      <c r="MZN61" s="284"/>
      <c r="MZO61" s="284"/>
      <c r="MZP61" s="284"/>
      <c r="MZQ61" s="284"/>
      <c r="MZR61" s="284"/>
      <c r="MZS61" s="284"/>
      <c r="MZT61" s="284"/>
      <c r="MZU61" s="284"/>
      <c r="MZV61" s="284"/>
      <c r="MZW61" s="284"/>
      <c r="MZX61" s="284"/>
      <c r="MZY61" s="284"/>
      <c r="MZZ61" s="284"/>
      <c r="NAA61" s="284"/>
      <c r="NAB61" s="284"/>
      <c r="NAC61" s="284"/>
      <c r="NAD61" s="284"/>
      <c r="NAE61" s="284"/>
      <c r="NAF61" s="284"/>
      <c r="NAG61" s="284"/>
      <c r="NAH61" s="284"/>
      <c r="NAI61" s="284"/>
      <c r="NAJ61" s="284"/>
      <c r="NAK61" s="284"/>
      <c r="NAL61" s="284"/>
      <c r="NAM61" s="284"/>
      <c r="NAN61" s="284"/>
      <c r="NAO61" s="284"/>
      <c r="NAP61" s="284"/>
      <c r="NAQ61" s="284"/>
      <c r="NAR61" s="284"/>
      <c r="NAS61" s="284"/>
      <c r="NAT61" s="284"/>
      <c r="NAU61" s="284"/>
      <c r="NAV61" s="284"/>
      <c r="NAW61" s="284"/>
      <c r="NAX61" s="284"/>
      <c r="NAY61" s="284"/>
      <c r="NAZ61" s="284"/>
      <c r="NBA61" s="284"/>
      <c r="NBB61" s="284"/>
      <c r="NBC61" s="284"/>
      <c r="NBD61" s="284"/>
      <c r="NBE61" s="284"/>
      <c r="NBF61" s="284"/>
      <c r="NBG61" s="284"/>
      <c r="NBH61" s="284"/>
      <c r="NBI61" s="284"/>
      <c r="NBJ61" s="284"/>
      <c r="NBK61" s="284"/>
      <c r="NBL61" s="284"/>
      <c r="NBM61" s="284"/>
      <c r="NBN61" s="284"/>
      <c r="NBO61" s="284"/>
      <c r="NBP61" s="284"/>
      <c r="NBQ61" s="284"/>
      <c r="NBR61" s="284"/>
      <c r="NBS61" s="284"/>
      <c r="NBT61" s="284"/>
      <c r="NBU61" s="284"/>
      <c r="NBV61" s="284"/>
      <c r="NBW61" s="284"/>
      <c r="NBX61" s="284"/>
      <c r="NBY61" s="284"/>
      <c r="NBZ61" s="284"/>
      <c r="NCA61" s="284"/>
      <c r="NCB61" s="284"/>
      <c r="NCC61" s="284"/>
      <c r="NCD61" s="284"/>
      <c r="NCE61" s="284"/>
      <c r="NCF61" s="284"/>
      <c r="NCG61" s="284"/>
      <c r="NCH61" s="284"/>
      <c r="NCI61" s="284"/>
      <c r="NCJ61" s="284"/>
      <c r="NCK61" s="284"/>
      <c r="NCL61" s="284"/>
      <c r="NCM61" s="284"/>
      <c r="NCN61" s="284"/>
      <c r="NCO61" s="284"/>
      <c r="NCP61" s="284"/>
      <c r="NCQ61" s="284"/>
      <c r="NCR61" s="284"/>
      <c r="NCS61" s="284"/>
      <c r="NCT61" s="284"/>
      <c r="NCU61" s="284"/>
      <c r="NCV61" s="284"/>
      <c r="NCW61" s="284"/>
      <c r="NCX61" s="284"/>
      <c r="NCY61" s="284"/>
      <c r="NCZ61" s="284"/>
      <c r="NDA61" s="284"/>
      <c r="NDB61" s="284"/>
      <c r="NDC61" s="284"/>
      <c r="NDD61" s="284"/>
      <c r="NDE61" s="284"/>
      <c r="NDF61" s="284"/>
      <c r="NDG61" s="284"/>
      <c r="NDH61" s="284"/>
      <c r="NDI61" s="284"/>
      <c r="NDJ61" s="284"/>
      <c r="NDK61" s="284"/>
      <c r="NDL61" s="284"/>
      <c r="NDM61" s="284"/>
      <c r="NDN61" s="284"/>
      <c r="NDO61" s="284"/>
      <c r="NDP61" s="284"/>
      <c r="NDQ61" s="284"/>
      <c r="NDR61" s="284"/>
      <c r="NDS61" s="284"/>
      <c r="NDT61" s="284"/>
      <c r="NDU61" s="284"/>
      <c r="NDV61" s="284"/>
      <c r="NDW61" s="284"/>
      <c r="NDX61" s="284"/>
      <c r="NDY61" s="284"/>
      <c r="NDZ61" s="284"/>
      <c r="NEA61" s="284"/>
      <c r="NEB61" s="284"/>
      <c r="NEC61" s="284"/>
      <c r="NED61" s="284"/>
      <c r="NEE61" s="284"/>
      <c r="NEF61" s="284"/>
      <c r="NEG61" s="284"/>
      <c r="NEH61" s="284"/>
      <c r="NEI61" s="284"/>
      <c r="NEJ61" s="284"/>
      <c r="NEK61" s="284"/>
      <c r="NEL61" s="284"/>
      <c r="NEM61" s="284"/>
      <c r="NEN61" s="284"/>
      <c r="NEO61" s="284"/>
      <c r="NEP61" s="284"/>
      <c r="NEQ61" s="284"/>
      <c r="NER61" s="284"/>
      <c r="NES61" s="284"/>
      <c r="NET61" s="284"/>
      <c r="NEU61" s="284"/>
      <c r="NEV61" s="284"/>
      <c r="NEW61" s="284"/>
      <c r="NEX61" s="284"/>
      <c r="NEY61" s="284"/>
      <c r="NEZ61" s="284"/>
      <c r="NFA61" s="284"/>
      <c r="NFB61" s="284"/>
      <c r="NFC61" s="284"/>
      <c r="NFD61" s="284"/>
      <c r="NFE61" s="284"/>
      <c r="NFF61" s="284"/>
      <c r="NFG61" s="284"/>
      <c r="NFH61" s="284"/>
      <c r="NFI61" s="284"/>
      <c r="NFJ61" s="284"/>
      <c r="NFK61" s="284"/>
      <c r="NFL61" s="284"/>
      <c r="NFM61" s="284"/>
      <c r="NFN61" s="284"/>
      <c r="NFO61" s="284"/>
      <c r="NFP61" s="284"/>
      <c r="NFQ61" s="284"/>
      <c r="NFR61" s="284"/>
      <c r="NFS61" s="284"/>
      <c r="NFT61" s="284"/>
      <c r="NFU61" s="284"/>
      <c r="NFV61" s="284"/>
      <c r="NFW61" s="284"/>
      <c r="NFX61" s="284"/>
      <c r="NFY61" s="284"/>
      <c r="NFZ61" s="284"/>
      <c r="NGA61" s="284"/>
      <c r="NGB61" s="284"/>
      <c r="NGC61" s="284"/>
      <c r="NGD61" s="284"/>
      <c r="NGE61" s="284"/>
      <c r="NGF61" s="284"/>
      <c r="NGG61" s="284"/>
      <c r="NGH61" s="284"/>
      <c r="NGI61" s="284"/>
      <c r="NGJ61" s="284"/>
      <c r="NGK61" s="284"/>
      <c r="NGL61" s="284"/>
      <c r="NGM61" s="284"/>
      <c r="NGN61" s="284"/>
      <c r="NGO61" s="284"/>
      <c r="NGP61" s="284"/>
      <c r="NGQ61" s="284"/>
      <c r="NGR61" s="284"/>
      <c r="NGS61" s="284"/>
      <c r="NGT61" s="284"/>
      <c r="NGU61" s="284"/>
      <c r="NGV61" s="284"/>
      <c r="NGW61" s="284"/>
      <c r="NGX61" s="284"/>
      <c r="NGY61" s="284"/>
      <c r="NGZ61" s="284"/>
      <c r="NHA61" s="284"/>
      <c r="NHB61" s="284"/>
      <c r="NHC61" s="284"/>
      <c r="NHD61" s="284"/>
      <c r="NHE61" s="284"/>
      <c r="NHF61" s="284"/>
      <c r="NHG61" s="284"/>
      <c r="NHH61" s="284"/>
      <c r="NHI61" s="284"/>
      <c r="NHJ61" s="284"/>
      <c r="NHK61" s="284"/>
      <c r="NHL61" s="284"/>
      <c r="NHM61" s="284"/>
      <c r="NHN61" s="284"/>
      <c r="NHO61" s="284"/>
      <c r="NHP61" s="284"/>
      <c r="NHQ61" s="284"/>
      <c r="NHR61" s="284"/>
      <c r="NHS61" s="284"/>
      <c r="NHT61" s="284"/>
      <c r="NHU61" s="284"/>
      <c r="NHV61" s="284"/>
      <c r="NHW61" s="284"/>
      <c r="NHX61" s="284"/>
      <c r="NHY61" s="284"/>
      <c r="NHZ61" s="284"/>
      <c r="NIA61" s="284"/>
      <c r="NIB61" s="284"/>
      <c r="NIC61" s="284"/>
      <c r="NID61" s="284"/>
      <c r="NIE61" s="284"/>
      <c r="NIF61" s="284"/>
      <c r="NIG61" s="284"/>
      <c r="NIH61" s="284"/>
      <c r="NII61" s="284"/>
      <c r="NIJ61" s="284"/>
      <c r="NIK61" s="284"/>
      <c r="NIL61" s="284"/>
      <c r="NIM61" s="284"/>
      <c r="NIN61" s="284"/>
      <c r="NIO61" s="284"/>
      <c r="NIP61" s="284"/>
      <c r="NIQ61" s="284"/>
      <c r="NIR61" s="284"/>
      <c r="NIS61" s="284"/>
      <c r="NIT61" s="284"/>
      <c r="NIU61" s="284"/>
      <c r="NIV61" s="284"/>
      <c r="NIW61" s="284"/>
      <c r="NIX61" s="284"/>
      <c r="NIY61" s="284"/>
      <c r="NIZ61" s="284"/>
      <c r="NJA61" s="284"/>
      <c r="NJB61" s="284"/>
      <c r="NJC61" s="284"/>
      <c r="NJD61" s="284"/>
      <c r="NJE61" s="284"/>
      <c r="NJF61" s="284"/>
      <c r="NJG61" s="284"/>
      <c r="NJH61" s="284"/>
      <c r="NJI61" s="284"/>
      <c r="NJJ61" s="284"/>
      <c r="NJK61" s="284"/>
      <c r="NJL61" s="284"/>
      <c r="NJM61" s="284"/>
      <c r="NJN61" s="284"/>
      <c r="NJO61" s="284"/>
      <c r="NJP61" s="284"/>
      <c r="NJQ61" s="284"/>
      <c r="NJR61" s="284"/>
      <c r="NJS61" s="284"/>
      <c r="NJT61" s="284"/>
      <c r="NJU61" s="284"/>
      <c r="NJV61" s="284"/>
      <c r="NJW61" s="284"/>
      <c r="NJX61" s="284"/>
      <c r="NJY61" s="284"/>
      <c r="NJZ61" s="284"/>
      <c r="NKA61" s="284"/>
      <c r="NKB61" s="284"/>
      <c r="NKC61" s="284"/>
      <c r="NKD61" s="284"/>
      <c r="NKE61" s="284"/>
      <c r="NKF61" s="284"/>
      <c r="NKG61" s="284"/>
      <c r="NKH61" s="284"/>
      <c r="NKI61" s="284"/>
      <c r="NKJ61" s="284"/>
      <c r="NKK61" s="284"/>
      <c r="NKL61" s="284"/>
      <c r="NKM61" s="284"/>
      <c r="NKN61" s="284"/>
      <c r="NKO61" s="284"/>
      <c r="NKP61" s="284"/>
      <c r="NKQ61" s="284"/>
      <c r="NKR61" s="284"/>
      <c r="NKS61" s="284"/>
      <c r="NKT61" s="284"/>
      <c r="NKU61" s="284"/>
      <c r="NKV61" s="284"/>
      <c r="NKW61" s="284"/>
      <c r="NKX61" s="284"/>
      <c r="NKY61" s="284"/>
      <c r="NKZ61" s="284"/>
      <c r="NLA61" s="284"/>
      <c r="NLB61" s="284"/>
      <c r="NLC61" s="284"/>
      <c r="NLD61" s="284"/>
      <c r="NLE61" s="284"/>
      <c r="NLF61" s="284"/>
      <c r="NLG61" s="284"/>
      <c r="NLH61" s="284"/>
      <c r="NLI61" s="284"/>
      <c r="NLJ61" s="284"/>
      <c r="NLK61" s="284"/>
      <c r="NLL61" s="284"/>
      <c r="NLM61" s="284"/>
      <c r="NLN61" s="284"/>
      <c r="NLO61" s="284"/>
      <c r="NLP61" s="284"/>
      <c r="NLQ61" s="284"/>
      <c r="NLR61" s="284"/>
      <c r="NLS61" s="284"/>
      <c r="NLT61" s="284"/>
      <c r="NLU61" s="284"/>
      <c r="NLV61" s="284"/>
      <c r="NLW61" s="284"/>
      <c r="NLX61" s="284"/>
      <c r="NLY61" s="284"/>
      <c r="NLZ61" s="284"/>
      <c r="NMA61" s="284"/>
      <c r="NMB61" s="284"/>
      <c r="NMC61" s="284"/>
      <c r="NMD61" s="284"/>
      <c r="NME61" s="284"/>
      <c r="NMF61" s="284"/>
      <c r="NMG61" s="284"/>
      <c r="NMH61" s="284"/>
      <c r="NMI61" s="284"/>
      <c r="NMJ61" s="284"/>
      <c r="NMK61" s="284"/>
      <c r="NML61" s="284"/>
      <c r="NMM61" s="284"/>
      <c r="NMN61" s="284"/>
      <c r="NMO61" s="284"/>
      <c r="NMP61" s="284"/>
      <c r="NMQ61" s="284"/>
      <c r="NMR61" s="284"/>
      <c r="NMS61" s="284"/>
      <c r="NMT61" s="284"/>
      <c r="NMU61" s="284"/>
      <c r="NMV61" s="284"/>
      <c r="NMW61" s="284"/>
      <c r="NMX61" s="284"/>
      <c r="NMY61" s="284"/>
      <c r="NMZ61" s="284"/>
      <c r="NNA61" s="284"/>
      <c r="NNB61" s="284"/>
      <c r="NNC61" s="284"/>
      <c r="NND61" s="284"/>
      <c r="NNE61" s="284"/>
      <c r="NNF61" s="284"/>
      <c r="NNG61" s="284"/>
      <c r="NNH61" s="284"/>
      <c r="NNI61" s="284"/>
      <c r="NNJ61" s="284"/>
      <c r="NNK61" s="284"/>
      <c r="NNL61" s="284"/>
      <c r="NNM61" s="284"/>
      <c r="NNN61" s="284"/>
      <c r="NNO61" s="284"/>
      <c r="NNP61" s="284"/>
      <c r="NNQ61" s="284"/>
      <c r="NNR61" s="284"/>
      <c r="NNS61" s="284"/>
      <c r="NNT61" s="284"/>
      <c r="NNU61" s="284"/>
      <c r="NNV61" s="284"/>
      <c r="NNW61" s="284"/>
      <c r="NNX61" s="284"/>
      <c r="NNY61" s="284"/>
      <c r="NNZ61" s="284"/>
      <c r="NOA61" s="284"/>
      <c r="NOB61" s="284"/>
      <c r="NOC61" s="284"/>
      <c r="NOD61" s="284"/>
      <c r="NOE61" s="284"/>
      <c r="NOF61" s="284"/>
      <c r="NOG61" s="284"/>
      <c r="NOH61" s="284"/>
      <c r="NOI61" s="284"/>
      <c r="NOJ61" s="284"/>
      <c r="NOK61" s="284"/>
      <c r="NOL61" s="284"/>
      <c r="NOM61" s="284"/>
      <c r="NON61" s="284"/>
      <c r="NOO61" s="284"/>
      <c r="NOP61" s="284"/>
      <c r="NOQ61" s="284"/>
      <c r="NOR61" s="284"/>
      <c r="NOS61" s="284"/>
      <c r="NOT61" s="284"/>
      <c r="NOU61" s="284"/>
      <c r="NOV61" s="284"/>
      <c r="NOW61" s="284"/>
      <c r="NOX61" s="284"/>
      <c r="NOY61" s="284"/>
      <c r="NOZ61" s="284"/>
      <c r="NPA61" s="284"/>
      <c r="NPB61" s="284"/>
      <c r="NPC61" s="284"/>
      <c r="NPD61" s="284"/>
      <c r="NPE61" s="284"/>
      <c r="NPF61" s="284"/>
      <c r="NPG61" s="284"/>
      <c r="NPH61" s="284"/>
      <c r="NPI61" s="284"/>
      <c r="NPJ61" s="284"/>
      <c r="NPK61" s="284"/>
      <c r="NPL61" s="284"/>
      <c r="NPM61" s="284"/>
      <c r="NPN61" s="284"/>
      <c r="NPO61" s="284"/>
      <c r="NPP61" s="284"/>
      <c r="NPQ61" s="284"/>
      <c r="NPR61" s="284"/>
      <c r="NPS61" s="284"/>
      <c r="NPT61" s="284"/>
      <c r="NPU61" s="284"/>
      <c r="NPV61" s="284"/>
      <c r="NPW61" s="284"/>
      <c r="NPX61" s="284"/>
      <c r="NPY61" s="284"/>
      <c r="NPZ61" s="284"/>
      <c r="NQA61" s="284"/>
      <c r="NQB61" s="284"/>
      <c r="NQC61" s="284"/>
      <c r="NQD61" s="284"/>
      <c r="NQE61" s="284"/>
      <c r="NQF61" s="284"/>
      <c r="NQG61" s="284"/>
      <c r="NQH61" s="284"/>
      <c r="NQI61" s="284"/>
      <c r="NQJ61" s="284"/>
      <c r="NQK61" s="284"/>
      <c r="NQL61" s="284"/>
      <c r="NQM61" s="284"/>
      <c r="NQN61" s="284"/>
      <c r="NQO61" s="284"/>
      <c r="NQP61" s="284"/>
      <c r="NQQ61" s="284"/>
      <c r="NQR61" s="284"/>
      <c r="NQS61" s="284"/>
      <c r="NQT61" s="284"/>
      <c r="NQU61" s="284"/>
      <c r="NQV61" s="284"/>
      <c r="NQW61" s="284"/>
      <c r="NQX61" s="284"/>
      <c r="NQY61" s="284"/>
      <c r="NQZ61" s="284"/>
      <c r="NRA61" s="284"/>
      <c r="NRB61" s="284"/>
      <c r="NRC61" s="284"/>
      <c r="NRD61" s="284"/>
      <c r="NRE61" s="284"/>
      <c r="NRF61" s="284"/>
      <c r="NRG61" s="284"/>
      <c r="NRH61" s="284"/>
      <c r="NRI61" s="284"/>
      <c r="NRJ61" s="284"/>
      <c r="NRK61" s="284"/>
      <c r="NRL61" s="284"/>
      <c r="NRM61" s="284"/>
      <c r="NRN61" s="284"/>
      <c r="NRO61" s="284"/>
      <c r="NRP61" s="284"/>
      <c r="NRQ61" s="284"/>
      <c r="NRR61" s="284"/>
      <c r="NRS61" s="284"/>
      <c r="NRT61" s="284"/>
      <c r="NRU61" s="284"/>
      <c r="NRV61" s="284"/>
      <c r="NRW61" s="284"/>
      <c r="NRX61" s="284"/>
      <c r="NRY61" s="284"/>
      <c r="NRZ61" s="284"/>
      <c r="NSA61" s="284"/>
      <c r="NSB61" s="284"/>
      <c r="NSC61" s="284"/>
      <c r="NSD61" s="284"/>
      <c r="NSE61" s="284"/>
      <c r="NSF61" s="284"/>
      <c r="NSG61" s="284"/>
      <c r="NSH61" s="284"/>
      <c r="NSI61" s="284"/>
      <c r="NSJ61" s="284"/>
      <c r="NSK61" s="284"/>
      <c r="NSL61" s="284"/>
      <c r="NSM61" s="284"/>
      <c r="NSN61" s="284"/>
      <c r="NSO61" s="284"/>
      <c r="NSP61" s="284"/>
      <c r="NSQ61" s="284"/>
      <c r="NSR61" s="284"/>
      <c r="NSS61" s="284"/>
      <c r="NST61" s="284"/>
      <c r="NSU61" s="284"/>
      <c r="NSV61" s="284"/>
      <c r="NSW61" s="284"/>
      <c r="NSX61" s="284"/>
      <c r="NSY61" s="284"/>
      <c r="NSZ61" s="284"/>
      <c r="NTA61" s="284"/>
      <c r="NTB61" s="284"/>
      <c r="NTC61" s="284"/>
      <c r="NTD61" s="284"/>
      <c r="NTE61" s="284"/>
      <c r="NTF61" s="284"/>
      <c r="NTG61" s="284"/>
      <c r="NTH61" s="284"/>
      <c r="NTI61" s="284"/>
      <c r="NTJ61" s="284"/>
      <c r="NTK61" s="284"/>
      <c r="NTL61" s="284"/>
      <c r="NTM61" s="284"/>
      <c r="NTN61" s="284"/>
      <c r="NTO61" s="284"/>
      <c r="NTP61" s="284"/>
      <c r="NTQ61" s="284"/>
      <c r="NTR61" s="284"/>
      <c r="NTS61" s="284"/>
      <c r="NTT61" s="284"/>
      <c r="NTU61" s="284"/>
      <c r="NTV61" s="284"/>
      <c r="NTW61" s="284"/>
      <c r="NTX61" s="284"/>
      <c r="NTY61" s="284"/>
      <c r="NTZ61" s="284"/>
      <c r="NUA61" s="284"/>
      <c r="NUB61" s="284"/>
      <c r="NUC61" s="284"/>
      <c r="NUD61" s="284"/>
      <c r="NUE61" s="284"/>
      <c r="NUF61" s="284"/>
      <c r="NUG61" s="284"/>
      <c r="NUH61" s="284"/>
      <c r="NUI61" s="284"/>
      <c r="NUJ61" s="284"/>
      <c r="NUK61" s="284"/>
      <c r="NUL61" s="284"/>
      <c r="NUM61" s="284"/>
      <c r="NUN61" s="284"/>
      <c r="NUO61" s="284"/>
      <c r="NUP61" s="284"/>
      <c r="NUQ61" s="284"/>
      <c r="NUR61" s="284"/>
      <c r="NUS61" s="284"/>
      <c r="NUT61" s="284"/>
      <c r="NUU61" s="284"/>
      <c r="NUV61" s="284"/>
      <c r="NUW61" s="284"/>
      <c r="NUX61" s="284"/>
      <c r="NUY61" s="284"/>
      <c r="NUZ61" s="284"/>
      <c r="NVA61" s="284"/>
      <c r="NVB61" s="284"/>
      <c r="NVC61" s="284"/>
      <c r="NVD61" s="284"/>
      <c r="NVE61" s="284"/>
      <c r="NVF61" s="284"/>
      <c r="NVG61" s="284"/>
      <c r="NVH61" s="284"/>
      <c r="NVI61" s="284"/>
      <c r="NVJ61" s="284"/>
      <c r="NVK61" s="284"/>
      <c r="NVL61" s="284"/>
      <c r="NVM61" s="284"/>
      <c r="NVN61" s="284"/>
      <c r="NVO61" s="284"/>
      <c r="NVP61" s="284"/>
      <c r="NVQ61" s="284"/>
      <c r="NVR61" s="284"/>
      <c r="NVS61" s="284"/>
      <c r="NVT61" s="284"/>
      <c r="NVU61" s="284"/>
      <c r="NVV61" s="284"/>
      <c r="NVW61" s="284"/>
      <c r="NVX61" s="284"/>
      <c r="NVY61" s="284"/>
      <c r="NVZ61" s="284"/>
      <c r="NWA61" s="284"/>
      <c r="NWB61" s="284"/>
      <c r="NWC61" s="284"/>
      <c r="NWD61" s="284"/>
      <c r="NWE61" s="284"/>
      <c r="NWF61" s="284"/>
      <c r="NWG61" s="284"/>
      <c r="NWH61" s="284"/>
      <c r="NWI61" s="284"/>
      <c r="NWJ61" s="284"/>
      <c r="NWK61" s="284"/>
      <c r="NWL61" s="284"/>
      <c r="NWM61" s="284"/>
      <c r="NWN61" s="284"/>
      <c r="NWO61" s="284"/>
      <c r="NWP61" s="284"/>
      <c r="NWQ61" s="284"/>
      <c r="NWR61" s="284"/>
      <c r="NWS61" s="284"/>
      <c r="NWT61" s="284"/>
      <c r="NWU61" s="284"/>
      <c r="NWV61" s="284"/>
      <c r="NWW61" s="284"/>
      <c r="NWX61" s="284"/>
      <c r="NWY61" s="284"/>
      <c r="NWZ61" s="284"/>
      <c r="NXA61" s="284"/>
      <c r="NXB61" s="284"/>
      <c r="NXC61" s="284"/>
      <c r="NXD61" s="284"/>
      <c r="NXE61" s="284"/>
      <c r="NXF61" s="284"/>
      <c r="NXG61" s="284"/>
      <c r="NXH61" s="284"/>
      <c r="NXI61" s="284"/>
      <c r="NXJ61" s="284"/>
      <c r="NXK61" s="284"/>
      <c r="NXL61" s="284"/>
      <c r="NXM61" s="284"/>
      <c r="NXN61" s="284"/>
      <c r="NXO61" s="284"/>
      <c r="NXP61" s="284"/>
      <c r="NXQ61" s="284"/>
      <c r="NXR61" s="284"/>
      <c r="NXS61" s="284"/>
      <c r="NXT61" s="284"/>
      <c r="NXU61" s="284"/>
      <c r="NXV61" s="284"/>
      <c r="NXW61" s="284"/>
      <c r="NXX61" s="284"/>
      <c r="NXY61" s="284"/>
      <c r="NXZ61" s="284"/>
      <c r="NYA61" s="284"/>
      <c r="NYB61" s="284"/>
      <c r="NYC61" s="284"/>
      <c r="NYD61" s="284"/>
      <c r="NYE61" s="284"/>
      <c r="NYF61" s="284"/>
      <c r="NYG61" s="284"/>
      <c r="NYH61" s="284"/>
      <c r="NYI61" s="284"/>
      <c r="NYJ61" s="284"/>
      <c r="NYK61" s="284"/>
      <c r="NYL61" s="284"/>
      <c r="NYM61" s="284"/>
      <c r="NYN61" s="284"/>
      <c r="NYO61" s="284"/>
      <c r="NYP61" s="284"/>
      <c r="NYQ61" s="284"/>
      <c r="NYR61" s="284"/>
      <c r="NYS61" s="284"/>
      <c r="NYT61" s="284"/>
      <c r="NYU61" s="284"/>
      <c r="NYV61" s="284"/>
      <c r="NYW61" s="284"/>
      <c r="NYX61" s="284"/>
      <c r="NYY61" s="284"/>
      <c r="NYZ61" s="284"/>
      <c r="NZA61" s="284"/>
      <c r="NZB61" s="284"/>
      <c r="NZC61" s="284"/>
      <c r="NZD61" s="284"/>
      <c r="NZE61" s="284"/>
      <c r="NZF61" s="284"/>
      <c r="NZG61" s="284"/>
      <c r="NZH61" s="284"/>
      <c r="NZI61" s="284"/>
      <c r="NZJ61" s="284"/>
      <c r="NZK61" s="284"/>
      <c r="NZL61" s="284"/>
      <c r="NZM61" s="284"/>
      <c r="NZN61" s="284"/>
      <c r="NZO61" s="284"/>
      <c r="NZP61" s="284"/>
      <c r="NZQ61" s="284"/>
      <c r="NZR61" s="284"/>
      <c r="NZS61" s="284"/>
      <c r="NZT61" s="284"/>
      <c r="NZU61" s="284"/>
      <c r="NZV61" s="284"/>
      <c r="NZW61" s="284"/>
      <c r="NZX61" s="284"/>
      <c r="NZY61" s="284"/>
      <c r="NZZ61" s="284"/>
      <c r="OAA61" s="284"/>
      <c r="OAB61" s="284"/>
      <c r="OAC61" s="284"/>
      <c r="OAD61" s="284"/>
      <c r="OAE61" s="284"/>
      <c r="OAF61" s="284"/>
      <c r="OAG61" s="284"/>
      <c r="OAH61" s="284"/>
      <c r="OAI61" s="284"/>
      <c r="OAJ61" s="284"/>
      <c r="OAK61" s="284"/>
      <c r="OAL61" s="284"/>
      <c r="OAM61" s="284"/>
      <c r="OAN61" s="284"/>
      <c r="OAO61" s="284"/>
      <c r="OAP61" s="284"/>
      <c r="OAQ61" s="284"/>
      <c r="OAR61" s="284"/>
      <c r="OAS61" s="284"/>
      <c r="OAT61" s="284"/>
      <c r="OAU61" s="284"/>
      <c r="OAV61" s="284"/>
      <c r="OAW61" s="284"/>
      <c r="OAX61" s="284"/>
      <c r="OAY61" s="284"/>
      <c r="OAZ61" s="284"/>
      <c r="OBA61" s="284"/>
      <c r="OBB61" s="284"/>
      <c r="OBC61" s="284"/>
      <c r="OBD61" s="284"/>
      <c r="OBE61" s="284"/>
      <c r="OBF61" s="284"/>
      <c r="OBG61" s="284"/>
      <c r="OBH61" s="284"/>
      <c r="OBI61" s="284"/>
      <c r="OBJ61" s="284"/>
      <c r="OBK61" s="284"/>
      <c r="OBL61" s="284"/>
      <c r="OBM61" s="284"/>
      <c r="OBN61" s="284"/>
      <c r="OBO61" s="284"/>
      <c r="OBP61" s="284"/>
      <c r="OBQ61" s="284"/>
      <c r="OBR61" s="284"/>
      <c r="OBS61" s="284"/>
      <c r="OBT61" s="284"/>
      <c r="OBU61" s="284"/>
      <c r="OBV61" s="284"/>
      <c r="OBW61" s="284"/>
      <c r="OBX61" s="284"/>
      <c r="OBY61" s="284"/>
      <c r="OBZ61" s="284"/>
      <c r="OCA61" s="284"/>
      <c r="OCB61" s="284"/>
      <c r="OCC61" s="284"/>
      <c r="OCD61" s="284"/>
      <c r="OCE61" s="284"/>
      <c r="OCF61" s="284"/>
      <c r="OCG61" s="284"/>
      <c r="OCH61" s="284"/>
      <c r="OCI61" s="284"/>
      <c r="OCJ61" s="284"/>
      <c r="OCK61" s="284"/>
      <c r="OCL61" s="284"/>
      <c r="OCM61" s="284"/>
      <c r="OCN61" s="284"/>
      <c r="OCO61" s="284"/>
      <c r="OCP61" s="284"/>
      <c r="OCQ61" s="284"/>
      <c r="OCR61" s="284"/>
      <c r="OCS61" s="284"/>
      <c r="OCT61" s="284"/>
      <c r="OCU61" s="284"/>
      <c r="OCV61" s="284"/>
      <c r="OCW61" s="284"/>
      <c r="OCX61" s="284"/>
      <c r="OCY61" s="284"/>
      <c r="OCZ61" s="284"/>
      <c r="ODA61" s="284"/>
      <c r="ODB61" s="284"/>
      <c r="ODC61" s="284"/>
      <c r="ODD61" s="284"/>
      <c r="ODE61" s="284"/>
      <c r="ODF61" s="284"/>
      <c r="ODG61" s="284"/>
      <c r="ODH61" s="284"/>
      <c r="ODI61" s="284"/>
      <c r="ODJ61" s="284"/>
      <c r="ODK61" s="284"/>
      <c r="ODL61" s="284"/>
      <c r="ODM61" s="284"/>
      <c r="ODN61" s="284"/>
      <c r="ODO61" s="284"/>
      <c r="ODP61" s="284"/>
      <c r="ODQ61" s="284"/>
      <c r="ODR61" s="284"/>
      <c r="ODS61" s="284"/>
      <c r="ODT61" s="284"/>
      <c r="ODU61" s="284"/>
      <c r="ODV61" s="284"/>
      <c r="ODW61" s="284"/>
      <c r="ODX61" s="284"/>
      <c r="ODY61" s="284"/>
      <c r="ODZ61" s="284"/>
      <c r="OEA61" s="284"/>
      <c r="OEB61" s="284"/>
      <c r="OEC61" s="284"/>
      <c r="OED61" s="284"/>
      <c r="OEE61" s="284"/>
      <c r="OEF61" s="284"/>
      <c r="OEG61" s="284"/>
      <c r="OEH61" s="284"/>
      <c r="OEI61" s="284"/>
      <c r="OEJ61" s="284"/>
      <c r="OEK61" s="284"/>
      <c r="OEL61" s="284"/>
      <c r="OEM61" s="284"/>
      <c r="OEN61" s="284"/>
      <c r="OEO61" s="284"/>
      <c r="OEP61" s="284"/>
      <c r="OEQ61" s="284"/>
      <c r="OER61" s="284"/>
      <c r="OES61" s="284"/>
      <c r="OET61" s="284"/>
      <c r="OEU61" s="284"/>
      <c r="OEV61" s="284"/>
      <c r="OEW61" s="284"/>
      <c r="OEX61" s="284"/>
      <c r="OEY61" s="284"/>
      <c r="OEZ61" s="284"/>
      <c r="OFA61" s="284"/>
      <c r="OFB61" s="284"/>
      <c r="OFC61" s="284"/>
      <c r="OFD61" s="284"/>
      <c r="OFE61" s="284"/>
      <c r="OFF61" s="284"/>
      <c r="OFG61" s="284"/>
      <c r="OFH61" s="284"/>
      <c r="OFI61" s="284"/>
      <c r="OFJ61" s="284"/>
      <c r="OFK61" s="284"/>
      <c r="OFL61" s="284"/>
      <c r="OFM61" s="284"/>
      <c r="OFN61" s="284"/>
      <c r="OFO61" s="284"/>
      <c r="OFP61" s="284"/>
      <c r="OFQ61" s="284"/>
      <c r="OFR61" s="284"/>
      <c r="OFS61" s="284"/>
      <c r="OFT61" s="284"/>
      <c r="OFU61" s="284"/>
      <c r="OFV61" s="284"/>
      <c r="OFW61" s="284"/>
      <c r="OFX61" s="284"/>
      <c r="OFY61" s="284"/>
      <c r="OFZ61" s="284"/>
      <c r="OGA61" s="284"/>
      <c r="OGB61" s="284"/>
      <c r="OGC61" s="284"/>
      <c r="OGD61" s="284"/>
      <c r="OGE61" s="284"/>
      <c r="OGF61" s="284"/>
      <c r="OGG61" s="284"/>
      <c r="OGH61" s="284"/>
      <c r="OGI61" s="284"/>
      <c r="OGJ61" s="284"/>
      <c r="OGK61" s="284"/>
      <c r="OGL61" s="284"/>
      <c r="OGM61" s="284"/>
      <c r="OGN61" s="284"/>
      <c r="OGO61" s="284"/>
      <c r="OGP61" s="284"/>
      <c r="OGQ61" s="284"/>
      <c r="OGR61" s="284"/>
      <c r="OGS61" s="284"/>
      <c r="OGT61" s="284"/>
      <c r="OGU61" s="284"/>
      <c r="OGV61" s="284"/>
      <c r="OGW61" s="284"/>
      <c r="OGX61" s="284"/>
      <c r="OGY61" s="284"/>
      <c r="OGZ61" s="284"/>
      <c r="OHA61" s="284"/>
      <c r="OHB61" s="284"/>
      <c r="OHC61" s="284"/>
      <c r="OHD61" s="284"/>
      <c r="OHE61" s="284"/>
      <c r="OHF61" s="284"/>
      <c r="OHG61" s="284"/>
      <c r="OHH61" s="284"/>
      <c r="OHI61" s="284"/>
      <c r="OHJ61" s="284"/>
      <c r="OHK61" s="284"/>
      <c r="OHL61" s="284"/>
      <c r="OHM61" s="284"/>
      <c r="OHN61" s="284"/>
      <c r="OHO61" s="284"/>
      <c r="OHP61" s="284"/>
      <c r="OHQ61" s="284"/>
      <c r="OHR61" s="284"/>
      <c r="OHS61" s="284"/>
      <c r="OHT61" s="284"/>
      <c r="OHU61" s="284"/>
      <c r="OHV61" s="284"/>
      <c r="OHW61" s="284"/>
      <c r="OHX61" s="284"/>
      <c r="OHY61" s="284"/>
      <c r="OHZ61" s="284"/>
      <c r="OIA61" s="284"/>
      <c r="OIB61" s="284"/>
      <c r="OIC61" s="284"/>
      <c r="OID61" s="284"/>
      <c r="OIE61" s="284"/>
      <c r="OIF61" s="284"/>
      <c r="OIG61" s="284"/>
      <c r="OIH61" s="284"/>
      <c r="OII61" s="284"/>
      <c r="OIJ61" s="284"/>
      <c r="OIK61" s="284"/>
      <c r="OIL61" s="284"/>
      <c r="OIM61" s="284"/>
      <c r="OIN61" s="284"/>
      <c r="OIO61" s="284"/>
      <c r="OIP61" s="284"/>
      <c r="OIQ61" s="284"/>
      <c r="OIR61" s="284"/>
      <c r="OIS61" s="284"/>
      <c r="OIT61" s="284"/>
      <c r="OIU61" s="284"/>
      <c r="OIV61" s="284"/>
      <c r="OIW61" s="284"/>
      <c r="OIX61" s="284"/>
      <c r="OIY61" s="284"/>
      <c r="OIZ61" s="284"/>
      <c r="OJA61" s="284"/>
      <c r="OJB61" s="284"/>
      <c r="OJC61" s="284"/>
      <c r="OJD61" s="284"/>
      <c r="OJE61" s="284"/>
      <c r="OJF61" s="284"/>
      <c r="OJG61" s="284"/>
      <c r="OJH61" s="284"/>
      <c r="OJI61" s="284"/>
      <c r="OJJ61" s="284"/>
      <c r="OJK61" s="284"/>
      <c r="OJL61" s="284"/>
      <c r="OJM61" s="284"/>
      <c r="OJN61" s="284"/>
      <c r="OJO61" s="284"/>
      <c r="OJP61" s="284"/>
      <c r="OJQ61" s="284"/>
      <c r="OJR61" s="284"/>
      <c r="OJS61" s="284"/>
      <c r="OJT61" s="284"/>
      <c r="OJU61" s="284"/>
      <c r="OJV61" s="284"/>
      <c r="OJW61" s="284"/>
      <c r="OJX61" s="284"/>
      <c r="OJY61" s="284"/>
      <c r="OJZ61" s="284"/>
      <c r="OKA61" s="284"/>
      <c r="OKB61" s="284"/>
      <c r="OKC61" s="284"/>
      <c r="OKD61" s="284"/>
      <c r="OKE61" s="284"/>
      <c r="OKF61" s="284"/>
      <c r="OKG61" s="284"/>
      <c r="OKH61" s="284"/>
      <c r="OKI61" s="284"/>
      <c r="OKJ61" s="284"/>
      <c r="OKK61" s="284"/>
      <c r="OKL61" s="284"/>
      <c r="OKM61" s="284"/>
      <c r="OKN61" s="284"/>
      <c r="OKO61" s="284"/>
      <c r="OKP61" s="284"/>
      <c r="OKQ61" s="284"/>
      <c r="OKR61" s="284"/>
      <c r="OKS61" s="284"/>
      <c r="OKT61" s="284"/>
      <c r="OKU61" s="284"/>
      <c r="OKV61" s="284"/>
      <c r="OKW61" s="284"/>
      <c r="OKX61" s="284"/>
      <c r="OKY61" s="284"/>
      <c r="OKZ61" s="284"/>
      <c r="OLA61" s="284"/>
      <c r="OLB61" s="284"/>
      <c r="OLC61" s="284"/>
      <c r="OLD61" s="284"/>
      <c r="OLE61" s="284"/>
      <c r="OLF61" s="284"/>
      <c r="OLG61" s="284"/>
      <c r="OLH61" s="284"/>
      <c r="OLI61" s="284"/>
      <c r="OLJ61" s="284"/>
      <c r="OLK61" s="284"/>
      <c r="OLL61" s="284"/>
      <c r="OLM61" s="284"/>
      <c r="OLN61" s="284"/>
      <c r="OLO61" s="284"/>
      <c r="OLP61" s="284"/>
      <c r="OLQ61" s="284"/>
      <c r="OLR61" s="284"/>
      <c r="OLS61" s="284"/>
      <c r="OLT61" s="284"/>
      <c r="OLU61" s="284"/>
      <c r="OLV61" s="284"/>
      <c r="OLW61" s="284"/>
      <c r="OLX61" s="284"/>
      <c r="OLY61" s="284"/>
      <c r="OLZ61" s="284"/>
      <c r="OMA61" s="284"/>
      <c r="OMB61" s="284"/>
      <c r="OMC61" s="284"/>
      <c r="OMD61" s="284"/>
      <c r="OME61" s="284"/>
      <c r="OMF61" s="284"/>
      <c r="OMG61" s="284"/>
      <c r="OMH61" s="284"/>
      <c r="OMI61" s="284"/>
      <c r="OMJ61" s="284"/>
      <c r="OMK61" s="284"/>
      <c r="OML61" s="284"/>
      <c r="OMM61" s="284"/>
      <c r="OMN61" s="284"/>
      <c r="OMO61" s="284"/>
      <c r="OMP61" s="284"/>
      <c r="OMQ61" s="284"/>
      <c r="OMR61" s="284"/>
      <c r="OMS61" s="284"/>
      <c r="OMT61" s="284"/>
      <c r="OMU61" s="284"/>
      <c r="OMV61" s="284"/>
      <c r="OMW61" s="284"/>
      <c r="OMX61" s="284"/>
      <c r="OMY61" s="284"/>
      <c r="OMZ61" s="284"/>
      <c r="ONA61" s="284"/>
      <c r="ONB61" s="284"/>
      <c r="ONC61" s="284"/>
      <c r="OND61" s="284"/>
      <c r="ONE61" s="284"/>
      <c r="ONF61" s="284"/>
      <c r="ONG61" s="284"/>
      <c r="ONH61" s="284"/>
      <c r="ONI61" s="284"/>
      <c r="ONJ61" s="284"/>
      <c r="ONK61" s="284"/>
      <c r="ONL61" s="284"/>
      <c r="ONM61" s="284"/>
      <c r="ONN61" s="284"/>
      <c r="ONO61" s="284"/>
      <c r="ONP61" s="284"/>
      <c r="ONQ61" s="284"/>
      <c r="ONR61" s="284"/>
      <c r="ONS61" s="284"/>
      <c r="ONT61" s="284"/>
      <c r="ONU61" s="284"/>
      <c r="ONV61" s="284"/>
      <c r="ONW61" s="284"/>
      <c r="ONX61" s="284"/>
      <c r="ONY61" s="284"/>
      <c r="ONZ61" s="284"/>
      <c r="OOA61" s="284"/>
      <c r="OOB61" s="284"/>
      <c r="OOC61" s="284"/>
      <c r="OOD61" s="284"/>
      <c r="OOE61" s="284"/>
      <c r="OOF61" s="284"/>
      <c r="OOG61" s="284"/>
      <c r="OOH61" s="284"/>
      <c r="OOI61" s="284"/>
      <c r="OOJ61" s="284"/>
      <c r="OOK61" s="284"/>
      <c r="OOL61" s="284"/>
      <c r="OOM61" s="284"/>
      <c r="OON61" s="284"/>
      <c r="OOO61" s="284"/>
      <c r="OOP61" s="284"/>
      <c r="OOQ61" s="284"/>
      <c r="OOR61" s="284"/>
      <c r="OOS61" s="284"/>
      <c r="OOT61" s="284"/>
      <c r="OOU61" s="284"/>
      <c r="OOV61" s="284"/>
      <c r="OOW61" s="284"/>
      <c r="OOX61" s="284"/>
      <c r="OOY61" s="284"/>
      <c r="OOZ61" s="284"/>
      <c r="OPA61" s="284"/>
      <c r="OPB61" s="284"/>
      <c r="OPC61" s="284"/>
      <c r="OPD61" s="284"/>
      <c r="OPE61" s="284"/>
      <c r="OPF61" s="284"/>
      <c r="OPG61" s="284"/>
      <c r="OPH61" s="284"/>
      <c r="OPI61" s="284"/>
      <c r="OPJ61" s="284"/>
      <c r="OPK61" s="284"/>
      <c r="OPL61" s="284"/>
      <c r="OPM61" s="284"/>
      <c r="OPN61" s="284"/>
      <c r="OPO61" s="284"/>
      <c r="OPP61" s="284"/>
      <c r="OPQ61" s="284"/>
      <c r="OPR61" s="284"/>
      <c r="OPS61" s="284"/>
      <c r="OPT61" s="284"/>
      <c r="OPU61" s="284"/>
      <c r="OPV61" s="284"/>
      <c r="OPW61" s="284"/>
      <c r="OPX61" s="284"/>
      <c r="OPY61" s="284"/>
      <c r="OPZ61" s="284"/>
      <c r="OQA61" s="284"/>
      <c r="OQB61" s="284"/>
      <c r="OQC61" s="284"/>
      <c r="OQD61" s="284"/>
      <c r="OQE61" s="284"/>
      <c r="OQF61" s="284"/>
      <c r="OQG61" s="284"/>
      <c r="OQH61" s="284"/>
      <c r="OQI61" s="284"/>
      <c r="OQJ61" s="284"/>
      <c r="OQK61" s="284"/>
      <c r="OQL61" s="284"/>
      <c r="OQM61" s="284"/>
      <c r="OQN61" s="284"/>
      <c r="OQO61" s="284"/>
      <c r="OQP61" s="284"/>
      <c r="OQQ61" s="284"/>
      <c r="OQR61" s="284"/>
      <c r="OQS61" s="284"/>
      <c r="OQT61" s="284"/>
      <c r="OQU61" s="284"/>
      <c r="OQV61" s="284"/>
      <c r="OQW61" s="284"/>
      <c r="OQX61" s="284"/>
      <c r="OQY61" s="284"/>
      <c r="OQZ61" s="284"/>
      <c r="ORA61" s="284"/>
      <c r="ORB61" s="284"/>
      <c r="ORC61" s="284"/>
      <c r="ORD61" s="284"/>
      <c r="ORE61" s="284"/>
      <c r="ORF61" s="284"/>
      <c r="ORG61" s="284"/>
      <c r="ORH61" s="284"/>
      <c r="ORI61" s="284"/>
      <c r="ORJ61" s="284"/>
      <c r="ORK61" s="284"/>
      <c r="ORL61" s="284"/>
      <c r="ORM61" s="284"/>
      <c r="ORN61" s="284"/>
      <c r="ORO61" s="284"/>
      <c r="ORP61" s="284"/>
      <c r="ORQ61" s="284"/>
      <c r="ORR61" s="284"/>
      <c r="ORS61" s="284"/>
      <c r="ORT61" s="284"/>
      <c r="ORU61" s="284"/>
      <c r="ORV61" s="284"/>
      <c r="ORW61" s="284"/>
      <c r="ORX61" s="284"/>
      <c r="ORY61" s="284"/>
      <c r="ORZ61" s="284"/>
      <c r="OSA61" s="284"/>
      <c r="OSB61" s="284"/>
      <c r="OSC61" s="284"/>
      <c r="OSD61" s="284"/>
      <c r="OSE61" s="284"/>
      <c r="OSF61" s="284"/>
      <c r="OSG61" s="284"/>
      <c r="OSH61" s="284"/>
      <c r="OSI61" s="284"/>
      <c r="OSJ61" s="284"/>
      <c r="OSK61" s="284"/>
      <c r="OSL61" s="284"/>
      <c r="OSM61" s="284"/>
      <c r="OSN61" s="284"/>
      <c r="OSO61" s="284"/>
      <c r="OSP61" s="284"/>
      <c r="OSQ61" s="284"/>
      <c r="OSR61" s="284"/>
      <c r="OSS61" s="284"/>
      <c r="OST61" s="284"/>
      <c r="OSU61" s="284"/>
      <c r="OSV61" s="284"/>
      <c r="OSW61" s="284"/>
      <c r="OSX61" s="284"/>
      <c r="OSY61" s="284"/>
      <c r="OSZ61" s="284"/>
      <c r="OTA61" s="284"/>
      <c r="OTB61" s="284"/>
      <c r="OTC61" s="284"/>
      <c r="OTD61" s="284"/>
      <c r="OTE61" s="284"/>
      <c r="OTF61" s="284"/>
      <c r="OTG61" s="284"/>
      <c r="OTH61" s="284"/>
      <c r="OTI61" s="284"/>
      <c r="OTJ61" s="284"/>
      <c r="OTK61" s="284"/>
      <c r="OTL61" s="284"/>
      <c r="OTM61" s="284"/>
      <c r="OTN61" s="284"/>
      <c r="OTO61" s="284"/>
      <c r="OTP61" s="284"/>
      <c r="OTQ61" s="284"/>
      <c r="OTR61" s="284"/>
      <c r="OTS61" s="284"/>
      <c r="OTT61" s="284"/>
      <c r="OTU61" s="284"/>
      <c r="OTV61" s="284"/>
      <c r="OTW61" s="284"/>
      <c r="OTX61" s="284"/>
      <c r="OTY61" s="284"/>
      <c r="OTZ61" s="284"/>
      <c r="OUA61" s="284"/>
      <c r="OUB61" s="284"/>
      <c r="OUC61" s="284"/>
      <c r="OUD61" s="284"/>
      <c r="OUE61" s="284"/>
      <c r="OUF61" s="284"/>
      <c r="OUG61" s="284"/>
      <c r="OUH61" s="284"/>
      <c r="OUI61" s="284"/>
      <c r="OUJ61" s="284"/>
      <c r="OUK61" s="284"/>
      <c r="OUL61" s="284"/>
      <c r="OUM61" s="284"/>
      <c r="OUN61" s="284"/>
      <c r="OUO61" s="284"/>
      <c r="OUP61" s="284"/>
      <c r="OUQ61" s="284"/>
      <c r="OUR61" s="284"/>
      <c r="OUS61" s="284"/>
      <c r="OUT61" s="284"/>
      <c r="OUU61" s="284"/>
      <c r="OUV61" s="284"/>
      <c r="OUW61" s="284"/>
      <c r="OUX61" s="284"/>
      <c r="OUY61" s="284"/>
      <c r="OUZ61" s="284"/>
      <c r="OVA61" s="284"/>
      <c r="OVB61" s="284"/>
      <c r="OVC61" s="284"/>
      <c r="OVD61" s="284"/>
      <c r="OVE61" s="284"/>
      <c r="OVF61" s="284"/>
      <c r="OVG61" s="284"/>
      <c r="OVH61" s="284"/>
      <c r="OVI61" s="284"/>
      <c r="OVJ61" s="284"/>
      <c r="OVK61" s="284"/>
      <c r="OVL61" s="284"/>
      <c r="OVM61" s="284"/>
      <c r="OVN61" s="284"/>
      <c r="OVO61" s="284"/>
      <c r="OVP61" s="284"/>
      <c r="OVQ61" s="284"/>
      <c r="OVR61" s="284"/>
      <c r="OVS61" s="284"/>
      <c r="OVT61" s="284"/>
      <c r="OVU61" s="284"/>
      <c r="OVV61" s="284"/>
      <c r="OVW61" s="284"/>
      <c r="OVX61" s="284"/>
      <c r="OVY61" s="284"/>
      <c r="OVZ61" s="284"/>
      <c r="OWA61" s="284"/>
      <c r="OWB61" s="284"/>
      <c r="OWC61" s="284"/>
      <c r="OWD61" s="284"/>
      <c r="OWE61" s="284"/>
      <c r="OWF61" s="284"/>
      <c r="OWG61" s="284"/>
      <c r="OWH61" s="284"/>
      <c r="OWI61" s="284"/>
      <c r="OWJ61" s="284"/>
      <c r="OWK61" s="284"/>
      <c r="OWL61" s="284"/>
      <c r="OWM61" s="284"/>
      <c r="OWN61" s="284"/>
      <c r="OWO61" s="284"/>
      <c r="OWP61" s="284"/>
      <c r="OWQ61" s="284"/>
      <c r="OWR61" s="284"/>
      <c r="OWS61" s="284"/>
      <c r="OWT61" s="284"/>
      <c r="OWU61" s="284"/>
      <c r="OWV61" s="284"/>
      <c r="OWW61" s="284"/>
      <c r="OWX61" s="284"/>
      <c r="OWY61" s="284"/>
      <c r="OWZ61" s="284"/>
      <c r="OXA61" s="284"/>
      <c r="OXB61" s="284"/>
      <c r="OXC61" s="284"/>
      <c r="OXD61" s="284"/>
      <c r="OXE61" s="284"/>
      <c r="OXF61" s="284"/>
      <c r="OXG61" s="284"/>
      <c r="OXH61" s="284"/>
      <c r="OXI61" s="284"/>
      <c r="OXJ61" s="284"/>
      <c r="OXK61" s="284"/>
      <c r="OXL61" s="284"/>
      <c r="OXM61" s="284"/>
      <c r="OXN61" s="284"/>
      <c r="OXO61" s="284"/>
      <c r="OXP61" s="284"/>
      <c r="OXQ61" s="284"/>
      <c r="OXR61" s="284"/>
      <c r="OXS61" s="284"/>
      <c r="OXT61" s="284"/>
      <c r="OXU61" s="284"/>
      <c r="OXV61" s="284"/>
      <c r="OXW61" s="284"/>
      <c r="OXX61" s="284"/>
      <c r="OXY61" s="284"/>
      <c r="OXZ61" s="284"/>
      <c r="OYA61" s="284"/>
      <c r="OYB61" s="284"/>
      <c r="OYC61" s="284"/>
      <c r="OYD61" s="284"/>
      <c r="OYE61" s="284"/>
      <c r="OYF61" s="284"/>
      <c r="OYG61" s="284"/>
      <c r="OYH61" s="284"/>
      <c r="OYI61" s="284"/>
      <c r="OYJ61" s="284"/>
      <c r="OYK61" s="284"/>
      <c r="OYL61" s="284"/>
      <c r="OYM61" s="284"/>
      <c r="OYN61" s="284"/>
      <c r="OYO61" s="284"/>
      <c r="OYP61" s="284"/>
      <c r="OYQ61" s="284"/>
      <c r="OYR61" s="284"/>
      <c r="OYS61" s="284"/>
      <c r="OYT61" s="284"/>
      <c r="OYU61" s="284"/>
      <c r="OYV61" s="284"/>
      <c r="OYW61" s="284"/>
      <c r="OYX61" s="284"/>
      <c r="OYY61" s="284"/>
      <c r="OYZ61" s="284"/>
      <c r="OZA61" s="284"/>
      <c r="OZB61" s="284"/>
      <c r="OZC61" s="284"/>
      <c r="OZD61" s="284"/>
      <c r="OZE61" s="284"/>
      <c r="OZF61" s="284"/>
      <c r="OZG61" s="284"/>
      <c r="OZH61" s="284"/>
      <c r="OZI61" s="284"/>
      <c r="OZJ61" s="284"/>
      <c r="OZK61" s="284"/>
      <c r="OZL61" s="284"/>
      <c r="OZM61" s="284"/>
      <c r="OZN61" s="284"/>
      <c r="OZO61" s="284"/>
      <c r="OZP61" s="284"/>
      <c r="OZQ61" s="284"/>
      <c r="OZR61" s="284"/>
      <c r="OZS61" s="284"/>
      <c r="OZT61" s="284"/>
      <c r="OZU61" s="284"/>
      <c r="OZV61" s="284"/>
      <c r="OZW61" s="284"/>
      <c r="OZX61" s="284"/>
      <c r="OZY61" s="284"/>
      <c r="OZZ61" s="284"/>
      <c r="PAA61" s="284"/>
      <c r="PAB61" s="284"/>
      <c r="PAC61" s="284"/>
      <c r="PAD61" s="284"/>
      <c r="PAE61" s="284"/>
      <c r="PAF61" s="284"/>
      <c r="PAG61" s="284"/>
      <c r="PAH61" s="284"/>
      <c r="PAI61" s="284"/>
      <c r="PAJ61" s="284"/>
      <c r="PAK61" s="284"/>
      <c r="PAL61" s="284"/>
      <c r="PAM61" s="284"/>
      <c r="PAN61" s="284"/>
      <c r="PAO61" s="284"/>
      <c r="PAP61" s="284"/>
      <c r="PAQ61" s="284"/>
      <c r="PAR61" s="284"/>
      <c r="PAS61" s="284"/>
      <c r="PAT61" s="284"/>
      <c r="PAU61" s="284"/>
      <c r="PAV61" s="284"/>
      <c r="PAW61" s="284"/>
      <c r="PAX61" s="284"/>
      <c r="PAY61" s="284"/>
      <c r="PAZ61" s="284"/>
      <c r="PBA61" s="284"/>
      <c r="PBB61" s="284"/>
      <c r="PBC61" s="284"/>
      <c r="PBD61" s="284"/>
      <c r="PBE61" s="284"/>
      <c r="PBF61" s="284"/>
      <c r="PBG61" s="284"/>
      <c r="PBH61" s="284"/>
      <c r="PBI61" s="284"/>
      <c r="PBJ61" s="284"/>
      <c r="PBK61" s="284"/>
      <c r="PBL61" s="284"/>
      <c r="PBM61" s="284"/>
      <c r="PBN61" s="284"/>
      <c r="PBO61" s="284"/>
      <c r="PBP61" s="284"/>
      <c r="PBQ61" s="284"/>
      <c r="PBR61" s="284"/>
      <c r="PBS61" s="284"/>
      <c r="PBT61" s="284"/>
      <c r="PBU61" s="284"/>
      <c r="PBV61" s="284"/>
      <c r="PBW61" s="284"/>
      <c r="PBX61" s="284"/>
      <c r="PBY61" s="284"/>
      <c r="PBZ61" s="284"/>
      <c r="PCA61" s="284"/>
      <c r="PCB61" s="284"/>
      <c r="PCC61" s="284"/>
      <c r="PCD61" s="284"/>
      <c r="PCE61" s="284"/>
      <c r="PCF61" s="284"/>
      <c r="PCG61" s="284"/>
      <c r="PCH61" s="284"/>
      <c r="PCI61" s="284"/>
      <c r="PCJ61" s="284"/>
      <c r="PCK61" s="284"/>
      <c r="PCL61" s="284"/>
      <c r="PCM61" s="284"/>
      <c r="PCN61" s="284"/>
      <c r="PCO61" s="284"/>
      <c r="PCP61" s="284"/>
      <c r="PCQ61" s="284"/>
      <c r="PCR61" s="284"/>
      <c r="PCS61" s="284"/>
      <c r="PCT61" s="284"/>
      <c r="PCU61" s="284"/>
      <c r="PCV61" s="284"/>
      <c r="PCW61" s="284"/>
      <c r="PCX61" s="284"/>
      <c r="PCY61" s="284"/>
      <c r="PCZ61" s="284"/>
      <c r="PDA61" s="284"/>
      <c r="PDB61" s="284"/>
      <c r="PDC61" s="284"/>
      <c r="PDD61" s="284"/>
      <c r="PDE61" s="284"/>
      <c r="PDF61" s="284"/>
      <c r="PDG61" s="284"/>
      <c r="PDH61" s="284"/>
      <c r="PDI61" s="284"/>
      <c r="PDJ61" s="284"/>
      <c r="PDK61" s="284"/>
      <c r="PDL61" s="284"/>
      <c r="PDM61" s="284"/>
      <c r="PDN61" s="284"/>
      <c r="PDO61" s="284"/>
      <c r="PDP61" s="284"/>
      <c r="PDQ61" s="284"/>
      <c r="PDR61" s="284"/>
      <c r="PDS61" s="284"/>
      <c r="PDT61" s="284"/>
      <c r="PDU61" s="284"/>
      <c r="PDV61" s="284"/>
      <c r="PDW61" s="284"/>
      <c r="PDX61" s="284"/>
      <c r="PDY61" s="284"/>
      <c r="PDZ61" s="284"/>
      <c r="PEA61" s="284"/>
      <c r="PEB61" s="284"/>
      <c r="PEC61" s="284"/>
      <c r="PED61" s="284"/>
      <c r="PEE61" s="284"/>
      <c r="PEF61" s="284"/>
      <c r="PEG61" s="284"/>
      <c r="PEH61" s="284"/>
      <c r="PEI61" s="284"/>
      <c r="PEJ61" s="284"/>
      <c r="PEK61" s="284"/>
      <c r="PEL61" s="284"/>
      <c r="PEM61" s="284"/>
      <c r="PEN61" s="284"/>
      <c r="PEO61" s="284"/>
      <c r="PEP61" s="284"/>
      <c r="PEQ61" s="284"/>
      <c r="PER61" s="284"/>
      <c r="PES61" s="284"/>
      <c r="PET61" s="284"/>
      <c r="PEU61" s="284"/>
      <c r="PEV61" s="284"/>
      <c r="PEW61" s="284"/>
      <c r="PEX61" s="284"/>
      <c r="PEY61" s="284"/>
      <c r="PEZ61" s="284"/>
      <c r="PFA61" s="284"/>
      <c r="PFB61" s="284"/>
      <c r="PFC61" s="284"/>
      <c r="PFD61" s="284"/>
      <c r="PFE61" s="284"/>
      <c r="PFF61" s="284"/>
      <c r="PFG61" s="284"/>
      <c r="PFH61" s="284"/>
      <c r="PFI61" s="284"/>
      <c r="PFJ61" s="284"/>
      <c r="PFK61" s="284"/>
      <c r="PFL61" s="284"/>
      <c r="PFM61" s="284"/>
      <c r="PFN61" s="284"/>
      <c r="PFO61" s="284"/>
      <c r="PFP61" s="284"/>
      <c r="PFQ61" s="284"/>
      <c r="PFR61" s="284"/>
      <c r="PFS61" s="284"/>
      <c r="PFT61" s="284"/>
      <c r="PFU61" s="284"/>
      <c r="PFV61" s="284"/>
      <c r="PFW61" s="284"/>
      <c r="PFX61" s="284"/>
      <c r="PFY61" s="284"/>
      <c r="PFZ61" s="284"/>
      <c r="PGA61" s="284"/>
      <c r="PGB61" s="284"/>
      <c r="PGC61" s="284"/>
      <c r="PGD61" s="284"/>
      <c r="PGE61" s="284"/>
      <c r="PGF61" s="284"/>
      <c r="PGG61" s="284"/>
      <c r="PGH61" s="284"/>
      <c r="PGI61" s="284"/>
      <c r="PGJ61" s="284"/>
      <c r="PGK61" s="284"/>
      <c r="PGL61" s="284"/>
      <c r="PGM61" s="284"/>
      <c r="PGN61" s="284"/>
      <c r="PGO61" s="284"/>
      <c r="PGP61" s="284"/>
      <c r="PGQ61" s="284"/>
      <c r="PGR61" s="284"/>
      <c r="PGS61" s="284"/>
      <c r="PGT61" s="284"/>
      <c r="PGU61" s="284"/>
      <c r="PGV61" s="284"/>
      <c r="PGW61" s="284"/>
      <c r="PGX61" s="284"/>
      <c r="PGY61" s="284"/>
      <c r="PGZ61" s="284"/>
      <c r="PHA61" s="284"/>
      <c r="PHB61" s="284"/>
      <c r="PHC61" s="284"/>
      <c r="PHD61" s="284"/>
      <c r="PHE61" s="284"/>
      <c r="PHF61" s="284"/>
      <c r="PHG61" s="284"/>
      <c r="PHH61" s="284"/>
      <c r="PHI61" s="284"/>
      <c r="PHJ61" s="284"/>
      <c r="PHK61" s="284"/>
      <c r="PHL61" s="284"/>
      <c r="PHM61" s="284"/>
      <c r="PHN61" s="284"/>
      <c r="PHO61" s="284"/>
      <c r="PHP61" s="284"/>
      <c r="PHQ61" s="284"/>
      <c r="PHR61" s="284"/>
      <c r="PHS61" s="284"/>
      <c r="PHT61" s="284"/>
      <c r="PHU61" s="284"/>
      <c r="PHV61" s="284"/>
      <c r="PHW61" s="284"/>
      <c r="PHX61" s="284"/>
      <c r="PHY61" s="284"/>
      <c r="PHZ61" s="284"/>
      <c r="PIA61" s="284"/>
      <c r="PIB61" s="284"/>
      <c r="PIC61" s="284"/>
      <c r="PID61" s="284"/>
      <c r="PIE61" s="284"/>
      <c r="PIF61" s="284"/>
      <c r="PIG61" s="284"/>
      <c r="PIH61" s="284"/>
      <c r="PII61" s="284"/>
      <c r="PIJ61" s="284"/>
      <c r="PIK61" s="284"/>
      <c r="PIL61" s="284"/>
      <c r="PIM61" s="284"/>
      <c r="PIN61" s="284"/>
      <c r="PIO61" s="284"/>
      <c r="PIP61" s="284"/>
      <c r="PIQ61" s="284"/>
      <c r="PIR61" s="284"/>
      <c r="PIS61" s="284"/>
      <c r="PIT61" s="284"/>
      <c r="PIU61" s="284"/>
      <c r="PIV61" s="284"/>
      <c r="PIW61" s="284"/>
      <c r="PIX61" s="284"/>
      <c r="PIY61" s="284"/>
      <c r="PIZ61" s="284"/>
      <c r="PJA61" s="284"/>
      <c r="PJB61" s="284"/>
      <c r="PJC61" s="284"/>
      <c r="PJD61" s="284"/>
      <c r="PJE61" s="284"/>
      <c r="PJF61" s="284"/>
      <c r="PJG61" s="284"/>
      <c r="PJH61" s="284"/>
      <c r="PJI61" s="284"/>
      <c r="PJJ61" s="284"/>
      <c r="PJK61" s="284"/>
      <c r="PJL61" s="284"/>
      <c r="PJM61" s="284"/>
      <c r="PJN61" s="284"/>
      <c r="PJO61" s="284"/>
      <c r="PJP61" s="284"/>
      <c r="PJQ61" s="284"/>
      <c r="PJR61" s="284"/>
      <c r="PJS61" s="284"/>
      <c r="PJT61" s="284"/>
      <c r="PJU61" s="284"/>
      <c r="PJV61" s="284"/>
      <c r="PJW61" s="284"/>
      <c r="PJX61" s="284"/>
      <c r="PJY61" s="284"/>
      <c r="PJZ61" s="284"/>
      <c r="PKA61" s="284"/>
      <c r="PKB61" s="284"/>
      <c r="PKC61" s="284"/>
      <c r="PKD61" s="284"/>
      <c r="PKE61" s="284"/>
      <c r="PKF61" s="284"/>
      <c r="PKG61" s="284"/>
      <c r="PKH61" s="284"/>
      <c r="PKI61" s="284"/>
      <c r="PKJ61" s="284"/>
      <c r="PKK61" s="284"/>
      <c r="PKL61" s="284"/>
      <c r="PKM61" s="284"/>
      <c r="PKN61" s="284"/>
      <c r="PKO61" s="284"/>
      <c r="PKP61" s="284"/>
      <c r="PKQ61" s="284"/>
      <c r="PKR61" s="284"/>
      <c r="PKS61" s="284"/>
      <c r="PKT61" s="284"/>
      <c r="PKU61" s="284"/>
      <c r="PKV61" s="284"/>
      <c r="PKW61" s="284"/>
      <c r="PKX61" s="284"/>
      <c r="PKY61" s="284"/>
      <c r="PKZ61" s="284"/>
      <c r="PLA61" s="284"/>
      <c r="PLB61" s="284"/>
      <c r="PLC61" s="284"/>
      <c r="PLD61" s="284"/>
      <c r="PLE61" s="284"/>
      <c r="PLF61" s="284"/>
      <c r="PLG61" s="284"/>
      <c r="PLH61" s="284"/>
      <c r="PLI61" s="284"/>
      <c r="PLJ61" s="284"/>
      <c r="PLK61" s="284"/>
      <c r="PLL61" s="284"/>
      <c r="PLM61" s="284"/>
      <c r="PLN61" s="284"/>
      <c r="PLO61" s="284"/>
      <c r="PLP61" s="284"/>
      <c r="PLQ61" s="284"/>
      <c r="PLR61" s="284"/>
      <c r="PLS61" s="284"/>
      <c r="PLT61" s="284"/>
      <c r="PLU61" s="284"/>
      <c r="PLV61" s="284"/>
      <c r="PLW61" s="284"/>
      <c r="PLX61" s="284"/>
      <c r="PLY61" s="284"/>
      <c r="PLZ61" s="284"/>
      <c r="PMA61" s="284"/>
      <c r="PMB61" s="284"/>
      <c r="PMC61" s="284"/>
      <c r="PMD61" s="284"/>
      <c r="PME61" s="284"/>
      <c r="PMF61" s="284"/>
      <c r="PMG61" s="284"/>
      <c r="PMH61" s="284"/>
      <c r="PMI61" s="284"/>
      <c r="PMJ61" s="284"/>
      <c r="PMK61" s="284"/>
      <c r="PML61" s="284"/>
      <c r="PMM61" s="284"/>
      <c r="PMN61" s="284"/>
      <c r="PMO61" s="284"/>
      <c r="PMP61" s="284"/>
      <c r="PMQ61" s="284"/>
      <c r="PMR61" s="284"/>
      <c r="PMS61" s="284"/>
      <c r="PMT61" s="284"/>
      <c r="PMU61" s="284"/>
      <c r="PMV61" s="284"/>
      <c r="PMW61" s="284"/>
      <c r="PMX61" s="284"/>
      <c r="PMY61" s="284"/>
      <c r="PMZ61" s="284"/>
      <c r="PNA61" s="284"/>
      <c r="PNB61" s="284"/>
      <c r="PNC61" s="284"/>
      <c r="PND61" s="284"/>
      <c r="PNE61" s="284"/>
      <c r="PNF61" s="284"/>
      <c r="PNG61" s="284"/>
      <c r="PNH61" s="284"/>
      <c r="PNI61" s="284"/>
      <c r="PNJ61" s="284"/>
      <c r="PNK61" s="284"/>
      <c r="PNL61" s="284"/>
      <c r="PNM61" s="284"/>
      <c r="PNN61" s="284"/>
      <c r="PNO61" s="284"/>
      <c r="PNP61" s="284"/>
      <c r="PNQ61" s="284"/>
      <c r="PNR61" s="284"/>
      <c r="PNS61" s="284"/>
      <c r="PNT61" s="284"/>
      <c r="PNU61" s="284"/>
      <c r="PNV61" s="284"/>
      <c r="PNW61" s="284"/>
      <c r="PNX61" s="284"/>
      <c r="PNY61" s="284"/>
      <c r="PNZ61" s="284"/>
      <c r="POA61" s="284"/>
      <c r="POB61" s="284"/>
      <c r="POC61" s="284"/>
      <c r="POD61" s="284"/>
      <c r="POE61" s="284"/>
      <c r="POF61" s="284"/>
      <c r="POG61" s="284"/>
      <c r="POH61" s="284"/>
      <c r="POI61" s="284"/>
      <c r="POJ61" s="284"/>
      <c r="POK61" s="284"/>
      <c r="POL61" s="284"/>
      <c r="POM61" s="284"/>
      <c r="PON61" s="284"/>
      <c r="POO61" s="284"/>
      <c r="POP61" s="284"/>
      <c r="POQ61" s="284"/>
      <c r="POR61" s="284"/>
      <c r="POS61" s="284"/>
      <c r="POT61" s="284"/>
      <c r="POU61" s="284"/>
      <c r="POV61" s="284"/>
      <c r="POW61" s="284"/>
      <c r="POX61" s="284"/>
      <c r="POY61" s="284"/>
      <c r="POZ61" s="284"/>
      <c r="PPA61" s="284"/>
      <c r="PPB61" s="284"/>
      <c r="PPC61" s="284"/>
      <c r="PPD61" s="284"/>
      <c r="PPE61" s="284"/>
      <c r="PPF61" s="284"/>
      <c r="PPG61" s="284"/>
      <c r="PPH61" s="284"/>
      <c r="PPI61" s="284"/>
      <c r="PPJ61" s="284"/>
      <c r="PPK61" s="284"/>
      <c r="PPL61" s="284"/>
      <c r="PPM61" s="284"/>
      <c r="PPN61" s="284"/>
      <c r="PPO61" s="284"/>
      <c r="PPP61" s="284"/>
      <c r="PPQ61" s="284"/>
      <c r="PPR61" s="284"/>
      <c r="PPS61" s="284"/>
      <c r="PPT61" s="284"/>
      <c r="PPU61" s="284"/>
      <c r="PPV61" s="284"/>
      <c r="PPW61" s="284"/>
      <c r="PPX61" s="284"/>
      <c r="PPY61" s="284"/>
      <c r="PPZ61" s="284"/>
      <c r="PQA61" s="284"/>
      <c r="PQB61" s="284"/>
      <c r="PQC61" s="284"/>
      <c r="PQD61" s="284"/>
      <c r="PQE61" s="284"/>
      <c r="PQF61" s="284"/>
      <c r="PQG61" s="284"/>
      <c r="PQH61" s="284"/>
      <c r="PQI61" s="284"/>
      <c r="PQJ61" s="284"/>
      <c r="PQK61" s="284"/>
      <c r="PQL61" s="284"/>
      <c r="PQM61" s="284"/>
      <c r="PQN61" s="284"/>
      <c r="PQO61" s="284"/>
      <c r="PQP61" s="284"/>
      <c r="PQQ61" s="284"/>
      <c r="PQR61" s="284"/>
      <c r="PQS61" s="284"/>
      <c r="PQT61" s="284"/>
      <c r="PQU61" s="284"/>
      <c r="PQV61" s="284"/>
      <c r="PQW61" s="284"/>
      <c r="PQX61" s="284"/>
      <c r="PQY61" s="284"/>
      <c r="PQZ61" s="284"/>
      <c r="PRA61" s="284"/>
      <c r="PRB61" s="284"/>
      <c r="PRC61" s="284"/>
      <c r="PRD61" s="284"/>
      <c r="PRE61" s="284"/>
      <c r="PRF61" s="284"/>
      <c r="PRG61" s="284"/>
      <c r="PRH61" s="284"/>
      <c r="PRI61" s="284"/>
      <c r="PRJ61" s="284"/>
      <c r="PRK61" s="284"/>
      <c r="PRL61" s="284"/>
      <c r="PRM61" s="284"/>
      <c r="PRN61" s="284"/>
      <c r="PRO61" s="284"/>
      <c r="PRP61" s="284"/>
      <c r="PRQ61" s="284"/>
      <c r="PRR61" s="284"/>
      <c r="PRS61" s="284"/>
      <c r="PRT61" s="284"/>
      <c r="PRU61" s="284"/>
      <c r="PRV61" s="284"/>
      <c r="PRW61" s="284"/>
      <c r="PRX61" s="284"/>
      <c r="PRY61" s="284"/>
      <c r="PRZ61" s="284"/>
      <c r="PSA61" s="284"/>
      <c r="PSB61" s="284"/>
      <c r="PSC61" s="284"/>
      <c r="PSD61" s="284"/>
      <c r="PSE61" s="284"/>
      <c r="PSF61" s="284"/>
      <c r="PSG61" s="284"/>
      <c r="PSH61" s="284"/>
      <c r="PSI61" s="284"/>
      <c r="PSJ61" s="284"/>
      <c r="PSK61" s="284"/>
      <c r="PSL61" s="284"/>
      <c r="PSM61" s="284"/>
      <c r="PSN61" s="284"/>
      <c r="PSO61" s="284"/>
      <c r="PSP61" s="284"/>
      <c r="PSQ61" s="284"/>
      <c r="PSR61" s="284"/>
      <c r="PSS61" s="284"/>
      <c r="PST61" s="284"/>
      <c r="PSU61" s="284"/>
      <c r="PSV61" s="284"/>
      <c r="PSW61" s="284"/>
      <c r="PSX61" s="284"/>
      <c r="PSY61" s="284"/>
      <c r="PSZ61" s="284"/>
      <c r="PTA61" s="284"/>
      <c r="PTB61" s="284"/>
      <c r="PTC61" s="284"/>
      <c r="PTD61" s="284"/>
      <c r="PTE61" s="284"/>
      <c r="PTF61" s="284"/>
      <c r="PTG61" s="284"/>
      <c r="PTH61" s="284"/>
      <c r="PTI61" s="284"/>
      <c r="PTJ61" s="284"/>
      <c r="PTK61" s="284"/>
      <c r="PTL61" s="284"/>
      <c r="PTM61" s="284"/>
      <c r="PTN61" s="284"/>
      <c r="PTO61" s="284"/>
      <c r="PTP61" s="284"/>
      <c r="PTQ61" s="284"/>
      <c r="PTR61" s="284"/>
      <c r="PTS61" s="284"/>
      <c r="PTT61" s="284"/>
      <c r="PTU61" s="284"/>
      <c r="PTV61" s="284"/>
      <c r="PTW61" s="284"/>
      <c r="PTX61" s="284"/>
      <c r="PTY61" s="284"/>
      <c r="PTZ61" s="284"/>
      <c r="PUA61" s="284"/>
      <c r="PUB61" s="284"/>
      <c r="PUC61" s="284"/>
      <c r="PUD61" s="284"/>
      <c r="PUE61" s="284"/>
      <c r="PUF61" s="284"/>
      <c r="PUG61" s="284"/>
      <c r="PUH61" s="284"/>
      <c r="PUI61" s="284"/>
      <c r="PUJ61" s="284"/>
      <c r="PUK61" s="284"/>
      <c r="PUL61" s="284"/>
      <c r="PUM61" s="284"/>
      <c r="PUN61" s="284"/>
      <c r="PUO61" s="284"/>
      <c r="PUP61" s="284"/>
      <c r="PUQ61" s="284"/>
      <c r="PUR61" s="284"/>
      <c r="PUS61" s="284"/>
      <c r="PUT61" s="284"/>
      <c r="PUU61" s="284"/>
      <c r="PUV61" s="284"/>
      <c r="PUW61" s="284"/>
      <c r="PUX61" s="284"/>
      <c r="PUY61" s="284"/>
      <c r="PUZ61" s="284"/>
      <c r="PVA61" s="284"/>
      <c r="PVB61" s="284"/>
      <c r="PVC61" s="284"/>
      <c r="PVD61" s="284"/>
      <c r="PVE61" s="284"/>
      <c r="PVF61" s="284"/>
      <c r="PVG61" s="284"/>
      <c r="PVH61" s="284"/>
      <c r="PVI61" s="284"/>
      <c r="PVJ61" s="284"/>
      <c r="PVK61" s="284"/>
      <c r="PVL61" s="284"/>
      <c r="PVM61" s="284"/>
      <c r="PVN61" s="284"/>
      <c r="PVO61" s="284"/>
      <c r="PVP61" s="284"/>
      <c r="PVQ61" s="284"/>
      <c r="PVR61" s="284"/>
      <c r="PVS61" s="284"/>
      <c r="PVT61" s="284"/>
      <c r="PVU61" s="284"/>
      <c r="PVV61" s="284"/>
      <c r="PVW61" s="284"/>
      <c r="PVX61" s="284"/>
      <c r="PVY61" s="284"/>
      <c r="PVZ61" s="284"/>
      <c r="PWA61" s="284"/>
      <c r="PWB61" s="284"/>
      <c r="PWC61" s="284"/>
      <c r="PWD61" s="284"/>
      <c r="PWE61" s="284"/>
      <c r="PWF61" s="284"/>
      <c r="PWG61" s="284"/>
      <c r="PWH61" s="284"/>
      <c r="PWI61" s="284"/>
      <c r="PWJ61" s="284"/>
      <c r="PWK61" s="284"/>
      <c r="PWL61" s="284"/>
      <c r="PWM61" s="284"/>
      <c r="PWN61" s="284"/>
      <c r="PWO61" s="284"/>
      <c r="PWP61" s="284"/>
      <c r="PWQ61" s="284"/>
      <c r="PWR61" s="284"/>
      <c r="PWS61" s="284"/>
      <c r="PWT61" s="284"/>
      <c r="PWU61" s="284"/>
      <c r="PWV61" s="284"/>
      <c r="PWW61" s="284"/>
      <c r="PWX61" s="284"/>
      <c r="PWY61" s="284"/>
      <c r="PWZ61" s="284"/>
      <c r="PXA61" s="284"/>
      <c r="PXB61" s="284"/>
      <c r="PXC61" s="284"/>
      <c r="PXD61" s="284"/>
      <c r="PXE61" s="284"/>
      <c r="PXF61" s="284"/>
      <c r="PXG61" s="284"/>
      <c r="PXH61" s="284"/>
      <c r="PXI61" s="284"/>
      <c r="PXJ61" s="284"/>
      <c r="PXK61" s="284"/>
      <c r="PXL61" s="284"/>
      <c r="PXM61" s="284"/>
      <c r="PXN61" s="284"/>
      <c r="PXO61" s="284"/>
      <c r="PXP61" s="284"/>
      <c r="PXQ61" s="284"/>
      <c r="PXR61" s="284"/>
      <c r="PXS61" s="284"/>
      <c r="PXT61" s="284"/>
      <c r="PXU61" s="284"/>
      <c r="PXV61" s="284"/>
      <c r="PXW61" s="284"/>
      <c r="PXX61" s="284"/>
      <c r="PXY61" s="284"/>
      <c r="PXZ61" s="284"/>
      <c r="PYA61" s="284"/>
      <c r="PYB61" s="284"/>
      <c r="PYC61" s="284"/>
      <c r="PYD61" s="284"/>
      <c r="PYE61" s="284"/>
      <c r="PYF61" s="284"/>
      <c r="PYG61" s="284"/>
      <c r="PYH61" s="284"/>
      <c r="PYI61" s="284"/>
      <c r="PYJ61" s="284"/>
      <c r="PYK61" s="284"/>
      <c r="PYL61" s="284"/>
      <c r="PYM61" s="284"/>
      <c r="PYN61" s="284"/>
      <c r="PYO61" s="284"/>
      <c r="PYP61" s="284"/>
      <c r="PYQ61" s="284"/>
      <c r="PYR61" s="284"/>
      <c r="PYS61" s="284"/>
      <c r="PYT61" s="284"/>
      <c r="PYU61" s="284"/>
      <c r="PYV61" s="284"/>
      <c r="PYW61" s="284"/>
      <c r="PYX61" s="284"/>
      <c r="PYY61" s="284"/>
      <c r="PYZ61" s="284"/>
      <c r="PZA61" s="284"/>
      <c r="PZB61" s="284"/>
      <c r="PZC61" s="284"/>
      <c r="PZD61" s="284"/>
      <c r="PZE61" s="284"/>
      <c r="PZF61" s="284"/>
      <c r="PZG61" s="284"/>
      <c r="PZH61" s="284"/>
      <c r="PZI61" s="284"/>
      <c r="PZJ61" s="284"/>
      <c r="PZK61" s="284"/>
      <c r="PZL61" s="284"/>
      <c r="PZM61" s="284"/>
      <c r="PZN61" s="284"/>
      <c r="PZO61" s="284"/>
      <c r="PZP61" s="284"/>
      <c r="PZQ61" s="284"/>
      <c r="PZR61" s="284"/>
      <c r="PZS61" s="284"/>
      <c r="PZT61" s="284"/>
      <c r="PZU61" s="284"/>
      <c r="PZV61" s="284"/>
      <c r="PZW61" s="284"/>
      <c r="PZX61" s="284"/>
      <c r="PZY61" s="284"/>
      <c r="PZZ61" s="284"/>
      <c r="QAA61" s="284"/>
      <c r="QAB61" s="284"/>
      <c r="QAC61" s="284"/>
      <c r="QAD61" s="284"/>
      <c r="QAE61" s="284"/>
      <c r="QAF61" s="284"/>
      <c r="QAG61" s="284"/>
      <c r="QAH61" s="284"/>
      <c r="QAI61" s="284"/>
      <c r="QAJ61" s="284"/>
      <c r="QAK61" s="284"/>
      <c r="QAL61" s="284"/>
      <c r="QAM61" s="284"/>
      <c r="QAN61" s="284"/>
      <c r="QAO61" s="284"/>
      <c r="QAP61" s="284"/>
      <c r="QAQ61" s="284"/>
      <c r="QAR61" s="284"/>
      <c r="QAS61" s="284"/>
      <c r="QAT61" s="284"/>
      <c r="QAU61" s="284"/>
      <c r="QAV61" s="284"/>
      <c r="QAW61" s="284"/>
      <c r="QAX61" s="284"/>
      <c r="QAY61" s="284"/>
      <c r="QAZ61" s="284"/>
      <c r="QBA61" s="284"/>
      <c r="QBB61" s="284"/>
      <c r="QBC61" s="284"/>
      <c r="QBD61" s="284"/>
      <c r="QBE61" s="284"/>
      <c r="QBF61" s="284"/>
      <c r="QBG61" s="284"/>
      <c r="QBH61" s="284"/>
      <c r="QBI61" s="284"/>
      <c r="QBJ61" s="284"/>
      <c r="QBK61" s="284"/>
      <c r="QBL61" s="284"/>
      <c r="QBM61" s="284"/>
      <c r="QBN61" s="284"/>
      <c r="QBO61" s="284"/>
      <c r="QBP61" s="284"/>
      <c r="QBQ61" s="284"/>
      <c r="QBR61" s="284"/>
      <c r="QBS61" s="284"/>
      <c r="QBT61" s="284"/>
      <c r="QBU61" s="284"/>
      <c r="QBV61" s="284"/>
      <c r="QBW61" s="284"/>
      <c r="QBX61" s="284"/>
      <c r="QBY61" s="284"/>
      <c r="QBZ61" s="284"/>
      <c r="QCA61" s="284"/>
      <c r="QCB61" s="284"/>
      <c r="QCC61" s="284"/>
      <c r="QCD61" s="284"/>
      <c r="QCE61" s="284"/>
      <c r="QCF61" s="284"/>
      <c r="QCG61" s="284"/>
      <c r="QCH61" s="284"/>
      <c r="QCI61" s="284"/>
      <c r="QCJ61" s="284"/>
      <c r="QCK61" s="284"/>
      <c r="QCL61" s="284"/>
      <c r="QCM61" s="284"/>
      <c r="QCN61" s="284"/>
      <c r="QCO61" s="284"/>
      <c r="QCP61" s="284"/>
      <c r="QCQ61" s="284"/>
      <c r="QCR61" s="284"/>
      <c r="QCS61" s="284"/>
      <c r="QCT61" s="284"/>
      <c r="QCU61" s="284"/>
      <c r="QCV61" s="284"/>
      <c r="QCW61" s="284"/>
      <c r="QCX61" s="284"/>
      <c r="QCY61" s="284"/>
      <c r="QCZ61" s="284"/>
      <c r="QDA61" s="284"/>
      <c r="QDB61" s="284"/>
      <c r="QDC61" s="284"/>
      <c r="QDD61" s="284"/>
      <c r="QDE61" s="284"/>
      <c r="QDF61" s="284"/>
      <c r="QDG61" s="284"/>
      <c r="QDH61" s="284"/>
      <c r="QDI61" s="284"/>
      <c r="QDJ61" s="284"/>
      <c r="QDK61" s="284"/>
      <c r="QDL61" s="284"/>
      <c r="QDM61" s="284"/>
      <c r="QDN61" s="284"/>
      <c r="QDO61" s="284"/>
      <c r="QDP61" s="284"/>
      <c r="QDQ61" s="284"/>
      <c r="QDR61" s="284"/>
      <c r="QDS61" s="284"/>
      <c r="QDT61" s="284"/>
      <c r="QDU61" s="284"/>
      <c r="QDV61" s="284"/>
      <c r="QDW61" s="284"/>
      <c r="QDX61" s="284"/>
      <c r="QDY61" s="284"/>
      <c r="QDZ61" s="284"/>
      <c r="QEA61" s="284"/>
      <c r="QEB61" s="284"/>
      <c r="QEC61" s="284"/>
      <c r="QED61" s="284"/>
      <c r="QEE61" s="284"/>
      <c r="QEF61" s="284"/>
      <c r="QEG61" s="284"/>
      <c r="QEH61" s="284"/>
      <c r="QEI61" s="284"/>
      <c r="QEJ61" s="284"/>
      <c r="QEK61" s="284"/>
      <c r="QEL61" s="284"/>
      <c r="QEM61" s="284"/>
      <c r="QEN61" s="284"/>
      <c r="QEO61" s="284"/>
      <c r="QEP61" s="284"/>
      <c r="QEQ61" s="284"/>
      <c r="QER61" s="284"/>
      <c r="QES61" s="284"/>
      <c r="QET61" s="284"/>
      <c r="QEU61" s="284"/>
      <c r="QEV61" s="284"/>
      <c r="QEW61" s="284"/>
      <c r="QEX61" s="284"/>
      <c r="QEY61" s="284"/>
      <c r="QEZ61" s="284"/>
      <c r="QFA61" s="284"/>
      <c r="QFB61" s="284"/>
      <c r="QFC61" s="284"/>
      <c r="QFD61" s="284"/>
      <c r="QFE61" s="284"/>
      <c r="QFF61" s="284"/>
      <c r="QFG61" s="284"/>
      <c r="QFH61" s="284"/>
      <c r="QFI61" s="284"/>
      <c r="QFJ61" s="284"/>
      <c r="QFK61" s="284"/>
      <c r="QFL61" s="284"/>
      <c r="QFM61" s="284"/>
      <c r="QFN61" s="284"/>
      <c r="QFO61" s="284"/>
      <c r="QFP61" s="284"/>
      <c r="QFQ61" s="284"/>
      <c r="QFR61" s="284"/>
      <c r="QFS61" s="284"/>
      <c r="QFT61" s="284"/>
      <c r="QFU61" s="284"/>
      <c r="QFV61" s="284"/>
      <c r="QFW61" s="284"/>
      <c r="QFX61" s="284"/>
      <c r="QFY61" s="284"/>
      <c r="QFZ61" s="284"/>
      <c r="QGA61" s="284"/>
      <c r="QGB61" s="284"/>
      <c r="QGC61" s="284"/>
      <c r="QGD61" s="284"/>
      <c r="QGE61" s="284"/>
      <c r="QGF61" s="284"/>
      <c r="QGG61" s="284"/>
      <c r="QGH61" s="284"/>
      <c r="QGI61" s="284"/>
      <c r="QGJ61" s="284"/>
      <c r="QGK61" s="284"/>
      <c r="QGL61" s="284"/>
      <c r="QGM61" s="284"/>
      <c r="QGN61" s="284"/>
      <c r="QGO61" s="284"/>
      <c r="QGP61" s="284"/>
      <c r="QGQ61" s="284"/>
      <c r="QGR61" s="284"/>
      <c r="QGS61" s="284"/>
      <c r="QGT61" s="284"/>
      <c r="QGU61" s="284"/>
      <c r="QGV61" s="284"/>
      <c r="QGW61" s="284"/>
      <c r="QGX61" s="284"/>
      <c r="QGY61" s="284"/>
      <c r="QGZ61" s="284"/>
      <c r="QHA61" s="284"/>
      <c r="QHB61" s="284"/>
      <c r="QHC61" s="284"/>
      <c r="QHD61" s="284"/>
      <c r="QHE61" s="284"/>
      <c r="QHF61" s="284"/>
      <c r="QHG61" s="284"/>
      <c r="QHH61" s="284"/>
      <c r="QHI61" s="284"/>
      <c r="QHJ61" s="284"/>
      <c r="QHK61" s="284"/>
      <c r="QHL61" s="284"/>
      <c r="QHM61" s="284"/>
      <c r="QHN61" s="284"/>
      <c r="QHO61" s="284"/>
      <c r="QHP61" s="284"/>
      <c r="QHQ61" s="284"/>
      <c r="QHR61" s="284"/>
      <c r="QHS61" s="284"/>
      <c r="QHT61" s="284"/>
      <c r="QHU61" s="284"/>
      <c r="QHV61" s="284"/>
      <c r="QHW61" s="284"/>
      <c r="QHX61" s="284"/>
      <c r="QHY61" s="284"/>
      <c r="QHZ61" s="284"/>
      <c r="QIA61" s="284"/>
      <c r="QIB61" s="284"/>
      <c r="QIC61" s="284"/>
      <c r="QID61" s="284"/>
      <c r="QIE61" s="284"/>
      <c r="QIF61" s="284"/>
      <c r="QIG61" s="284"/>
      <c r="QIH61" s="284"/>
      <c r="QII61" s="284"/>
      <c r="QIJ61" s="284"/>
      <c r="QIK61" s="284"/>
      <c r="QIL61" s="284"/>
      <c r="QIM61" s="284"/>
      <c r="QIN61" s="284"/>
      <c r="QIO61" s="284"/>
      <c r="QIP61" s="284"/>
      <c r="QIQ61" s="284"/>
      <c r="QIR61" s="284"/>
      <c r="QIS61" s="284"/>
      <c r="QIT61" s="284"/>
      <c r="QIU61" s="284"/>
      <c r="QIV61" s="284"/>
      <c r="QIW61" s="284"/>
      <c r="QIX61" s="284"/>
      <c r="QIY61" s="284"/>
      <c r="QIZ61" s="284"/>
      <c r="QJA61" s="284"/>
      <c r="QJB61" s="284"/>
      <c r="QJC61" s="284"/>
      <c r="QJD61" s="284"/>
      <c r="QJE61" s="284"/>
      <c r="QJF61" s="284"/>
      <c r="QJG61" s="284"/>
      <c r="QJH61" s="284"/>
      <c r="QJI61" s="284"/>
      <c r="QJJ61" s="284"/>
      <c r="QJK61" s="284"/>
      <c r="QJL61" s="284"/>
      <c r="QJM61" s="284"/>
      <c r="QJN61" s="284"/>
      <c r="QJO61" s="284"/>
      <c r="QJP61" s="284"/>
      <c r="QJQ61" s="284"/>
      <c r="QJR61" s="284"/>
      <c r="QJS61" s="284"/>
      <c r="QJT61" s="284"/>
      <c r="QJU61" s="284"/>
      <c r="QJV61" s="284"/>
      <c r="QJW61" s="284"/>
      <c r="QJX61" s="284"/>
      <c r="QJY61" s="284"/>
      <c r="QJZ61" s="284"/>
      <c r="QKA61" s="284"/>
      <c r="QKB61" s="284"/>
      <c r="QKC61" s="284"/>
      <c r="QKD61" s="284"/>
      <c r="QKE61" s="284"/>
      <c r="QKF61" s="284"/>
      <c r="QKG61" s="284"/>
      <c r="QKH61" s="284"/>
      <c r="QKI61" s="284"/>
      <c r="QKJ61" s="284"/>
      <c r="QKK61" s="284"/>
      <c r="QKL61" s="284"/>
      <c r="QKM61" s="284"/>
      <c r="QKN61" s="284"/>
      <c r="QKO61" s="284"/>
      <c r="QKP61" s="284"/>
      <c r="QKQ61" s="284"/>
      <c r="QKR61" s="284"/>
      <c r="QKS61" s="284"/>
      <c r="QKT61" s="284"/>
      <c r="QKU61" s="284"/>
      <c r="QKV61" s="284"/>
      <c r="QKW61" s="284"/>
      <c r="QKX61" s="284"/>
      <c r="QKY61" s="284"/>
      <c r="QKZ61" s="284"/>
      <c r="QLA61" s="284"/>
      <c r="QLB61" s="284"/>
      <c r="QLC61" s="284"/>
      <c r="QLD61" s="284"/>
      <c r="QLE61" s="284"/>
      <c r="QLF61" s="284"/>
      <c r="QLG61" s="284"/>
      <c r="QLH61" s="284"/>
      <c r="QLI61" s="284"/>
      <c r="QLJ61" s="284"/>
      <c r="QLK61" s="284"/>
      <c r="QLL61" s="284"/>
      <c r="QLM61" s="284"/>
      <c r="QLN61" s="284"/>
      <c r="QLO61" s="284"/>
      <c r="QLP61" s="284"/>
      <c r="QLQ61" s="284"/>
      <c r="QLR61" s="284"/>
      <c r="QLS61" s="284"/>
      <c r="QLT61" s="284"/>
      <c r="QLU61" s="284"/>
      <c r="QLV61" s="284"/>
      <c r="QLW61" s="284"/>
      <c r="QLX61" s="284"/>
      <c r="QLY61" s="284"/>
      <c r="QLZ61" s="284"/>
      <c r="QMA61" s="284"/>
      <c r="QMB61" s="284"/>
      <c r="QMC61" s="284"/>
      <c r="QMD61" s="284"/>
      <c r="QME61" s="284"/>
      <c r="QMF61" s="284"/>
      <c r="QMG61" s="284"/>
      <c r="QMH61" s="284"/>
      <c r="QMI61" s="284"/>
      <c r="QMJ61" s="284"/>
      <c r="QMK61" s="284"/>
      <c r="QML61" s="284"/>
      <c r="QMM61" s="284"/>
      <c r="QMN61" s="284"/>
      <c r="QMO61" s="284"/>
      <c r="QMP61" s="284"/>
      <c r="QMQ61" s="284"/>
      <c r="QMR61" s="284"/>
      <c r="QMS61" s="284"/>
      <c r="QMT61" s="284"/>
      <c r="QMU61" s="284"/>
      <c r="QMV61" s="284"/>
      <c r="QMW61" s="284"/>
      <c r="QMX61" s="284"/>
      <c r="QMY61" s="284"/>
      <c r="QMZ61" s="284"/>
      <c r="QNA61" s="284"/>
      <c r="QNB61" s="284"/>
      <c r="QNC61" s="284"/>
      <c r="QND61" s="284"/>
      <c r="QNE61" s="284"/>
      <c r="QNF61" s="284"/>
      <c r="QNG61" s="284"/>
      <c r="QNH61" s="284"/>
      <c r="QNI61" s="284"/>
      <c r="QNJ61" s="284"/>
      <c r="QNK61" s="284"/>
      <c r="QNL61" s="284"/>
      <c r="QNM61" s="284"/>
      <c r="QNN61" s="284"/>
      <c r="QNO61" s="284"/>
      <c r="QNP61" s="284"/>
      <c r="QNQ61" s="284"/>
      <c r="QNR61" s="284"/>
      <c r="QNS61" s="284"/>
      <c r="QNT61" s="284"/>
      <c r="QNU61" s="284"/>
      <c r="QNV61" s="284"/>
      <c r="QNW61" s="284"/>
      <c r="QNX61" s="284"/>
      <c r="QNY61" s="284"/>
      <c r="QNZ61" s="284"/>
      <c r="QOA61" s="284"/>
      <c r="QOB61" s="284"/>
      <c r="QOC61" s="284"/>
      <c r="QOD61" s="284"/>
      <c r="QOE61" s="284"/>
      <c r="QOF61" s="284"/>
      <c r="QOG61" s="284"/>
      <c r="QOH61" s="284"/>
      <c r="QOI61" s="284"/>
      <c r="QOJ61" s="284"/>
      <c r="QOK61" s="284"/>
      <c r="QOL61" s="284"/>
      <c r="QOM61" s="284"/>
      <c r="QON61" s="284"/>
      <c r="QOO61" s="284"/>
      <c r="QOP61" s="284"/>
      <c r="QOQ61" s="284"/>
      <c r="QOR61" s="284"/>
      <c r="QOS61" s="284"/>
      <c r="QOT61" s="284"/>
      <c r="QOU61" s="284"/>
      <c r="QOV61" s="284"/>
      <c r="QOW61" s="284"/>
      <c r="QOX61" s="284"/>
      <c r="QOY61" s="284"/>
      <c r="QOZ61" s="284"/>
      <c r="QPA61" s="284"/>
      <c r="QPB61" s="284"/>
      <c r="QPC61" s="284"/>
      <c r="QPD61" s="284"/>
      <c r="QPE61" s="284"/>
      <c r="QPF61" s="284"/>
      <c r="QPG61" s="284"/>
      <c r="QPH61" s="284"/>
      <c r="QPI61" s="284"/>
      <c r="QPJ61" s="284"/>
      <c r="QPK61" s="284"/>
      <c r="QPL61" s="284"/>
      <c r="QPM61" s="284"/>
      <c r="QPN61" s="284"/>
      <c r="QPO61" s="284"/>
      <c r="QPP61" s="284"/>
      <c r="QPQ61" s="284"/>
      <c r="QPR61" s="284"/>
      <c r="QPS61" s="284"/>
      <c r="QPT61" s="284"/>
      <c r="QPU61" s="284"/>
      <c r="QPV61" s="284"/>
      <c r="QPW61" s="284"/>
      <c r="QPX61" s="284"/>
      <c r="QPY61" s="284"/>
      <c r="QPZ61" s="284"/>
      <c r="QQA61" s="284"/>
      <c r="QQB61" s="284"/>
      <c r="QQC61" s="284"/>
      <c r="QQD61" s="284"/>
      <c r="QQE61" s="284"/>
      <c r="QQF61" s="284"/>
      <c r="QQG61" s="284"/>
      <c r="QQH61" s="284"/>
      <c r="QQI61" s="284"/>
      <c r="QQJ61" s="284"/>
      <c r="QQK61" s="284"/>
      <c r="QQL61" s="284"/>
      <c r="QQM61" s="284"/>
      <c r="QQN61" s="284"/>
      <c r="QQO61" s="284"/>
      <c r="QQP61" s="284"/>
      <c r="QQQ61" s="284"/>
      <c r="QQR61" s="284"/>
      <c r="QQS61" s="284"/>
      <c r="QQT61" s="284"/>
      <c r="QQU61" s="284"/>
      <c r="QQV61" s="284"/>
      <c r="QQW61" s="284"/>
      <c r="QQX61" s="284"/>
      <c r="QQY61" s="284"/>
      <c r="QQZ61" s="284"/>
      <c r="QRA61" s="284"/>
      <c r="QRB61" s="284"/>
      <c r="QRC61" s="284"/>
      <c r="QRD61" s="284"/>
      <c r="QRE61" s="284"/>
      <c r="QRF61" s="284"/>
      <c r="QRG61" s="284"/>
      <c r="QRH61" s="284"/>
      <c r="QRI61" s="284"/>
      <c r="QRJ61" s="284"/>
      <c r="QRK61" s="284"/>
      <c r="QRL61" s="284"/>
      <c r="QRM61" s="284"/>
      <c r="QRN61" s="284"/>
      <c r="QRO61" s="284"/>
      <c r="QRP61" s="284"/>
      <c r="QRQ61" s="284"/>
      <c r="QRR61" s="284"/>
      <c r="QRS61" s="284"/>
      <c r="QRT61" s="284"/>
      <c r="QRU61" s="284"/>
      <c r="QRV61" s="284"/>
      <c r="QRW61" s="284"/>
      <c r="QRX61" s="284"/>
      <c r="QRY61" s="284"/>
      <c r="QRZ61" s="284"/>
      <c r="QSA61" s="284"/>
      <c r="QSB61" s="284"/>
      <c r="QSC61" s="284"/>
      <c r="QSD61" s="284"/>
      <c r="QSE61" s="284"/>
      <c r="QSF61" s="284"/>
      <c r="QSG61" s="284"/>
      <c r="QSH61" s="284"/>
      <c r="QSI61" s="284"/>
      <c r="QSJ61" s="284"/>
      <c r="QSK61" s="284"/>
      <c r="QSL61" s="284"/>
      <c r="QSM61" s="284"/>
      <c r="QSN61" s="284"/>
      <c r="QSO61" s="284"/>
      <c r="QSP61" s="284"/>
      <c r="QSQ61" s="284"/>
      <c r="QSR61" s="284"/>
      <c r="QSS61" s="284"/>
      <c r="QST61" s="284"/>
      <c r="QSU61" s="284"/>
      <c r="QSV61" s="284"/>
      <c r="QSW61" s="284"/>
      <c r="QSX61" s="284"/>
      <c r="QSY61" s="284"/>
      <c r="QSZ61" s="284"/>
      <c r="QTA61" s="284"/>
      <c r="QTB61" s="284"/>
      <c r="QTC61" s="284"/>
      <c r="QTD61" s="284"/>
      <c r="QTE61" s="284"/>
      <c r="QTF61" s="284"/>
      <c r="QTG61" s="284"/>
      <c r="QTH61" s="284"/>
      <c r="QTI61" s="284"/>
      <c r="QTJ61" s="284"/>
      <c r="QTK61" s="284"/>
      <c r="QTL61" s="284"/>
      <c r="QTM61" s="284"/>
      <c r="QTN61" s="284"/>
      <c r="QTO61" s="284"/>
      <c r="QTP61" s="284"/>
      <c r="QTQ61" s="284"/>
      <c r="QTR61" s="284"/>
      <c r="QTS61" s="284"/>
      <c r="QTT61" s="284"/>
      <c r="QTU61" s="284"/>
      <c r="QTV61" s="284"/>
      <c r="QTW61" s="284"/>
      <c r="QTX61" s="284"/>
      <c r="QTY61" s="284"/>
      <c r="QTZ61" s="284"/>
      <c r="QUA61" s="284"/>
      <c r="QUB61" s="284"/>
      <c r="QUC61" s="284"/>
      <c r="QUD61" s="284"/>
      <c r="QUE61" s="284"/>
      <c r="QUF61" s="284"/>
      <c r="QUG61" s="284"/>
      <c r="QUH61" s="284"/>
      <c r="QUI61" s="284"/>
      <c r="QUJ61" s="284"/>
      <c r="QUK61" s="284"/>
      <c r="QUL61" s="284"/>
      <c r="QUM61" s="284"/>
      <c r="QUN61" s="284"/>
      <c r="QUO61" s="284"/>
      <c r="QUP61" s="284"/>
      <c r="QUQ61" s="284"/>
      <c r="QUR61" s="284"/>
      <c r="QUS61" s="284"/>
      <c r="QUT61" s="284"/>
      <c r="QUU61" s="284"/>
      <c r="QUV61" s="284"/>
      <c r="QUW61" s="284"/>
      <c r="QUX61" s="284"/>
      <c r="QUY61" s="284"/>
      <c r="QUZ61" s="284"/>
      <c r="QVA61" s="284"/>
      <c r="QVB61" s="284"/>
      <c r="QVC61" s="284"/>
      <c r="QVD61" s="284"/>
      <c r="QVE61" s="284"/>
      <c r="QVF61" s="284"/>
      <c r="QVG61" s="284"/>
      <c r="QVH61" s="284"/>
      <c r="QVI61" s="284"/>
      <c r="QVJ61" s="284"/>
      <c r="QVK61" s="284"/>
      <c r="QVL61" s="284"/>
      <c r="QVM61" s="284"/>
      <c r="QVN61" s="284"/>
      <c r="QVO61" s="284"/>
      <c r="QVP61" s="284"/>
      <c r="QVQ61" s="284"/>
      <c r="QVR61" s="284"/>
      <c r="QVS61" s="284"/>
      <c r="QVT61" s="284"/>
      <c r="QVU61" s="284"/>
      <c r="QVV61" s="284"/>
      <c r="QVW61" s="284"/>
      <c r="QVX61" s="284"/>
      <c r="QVY61" s="284"/>
      <c r="QVZ61" s="284"/>
      <c r="QWA61" s="284"/>
      <c r="QWB61" s="284"/>
      <c r="QWC61" s="284"/>
      <c r="QWD61" s="284"/>
      <c r="QWE61" s="284"/>
      <c r="QWF61" s="284"/>
      <c r="QWG61" s="284"/>
      <c r="QWH61" s="284"/>
      <c r="QWI61" s="284"/>
      <c r="QWJ61" s="284"/>
      <c r="QWK61" s="284"/>
      <c r="QWL61" s="284"/>
      <c r="QWM61" s="284"/>
      <c r="QWN61" s="284"/>
      <c r="QWO61" s="284"/>
      <c r="QWP61" s="284"/>
      <c r="QWQ61" s="284"/>
      <c r="QWR61" s="284"/>
      <c r="QWS61" s="284"/>
      <c r="QWT61" s="284"/>
      <c r="QWU61" s="284"/>
      <c r="QWV61" s="284"/>
      <c r="QWW61" s="284"/>
      <c r="QWX61" s="284"/>
      <c r="QWY61" s="284"/>
      <c r="QWZ61" s="284"/>
      <c r="QXA61" s="284"/>
      <c r="QXB61" s="284"/>
      <c r="QXC61" s="284"/>
      <c r="QXD61" s="284"/>
      <c r="QXE61" s="284"/>
      <c r="QXF61" s="284"/>
      <c r="QXG61" s="284"/>
      <c r="QXH61" s="284"/>
      <c r="QXI61" s="284"/>
      <c r="QXJ61" s="284"/>
      <c r="QXK61" s="284"/>
      <c r="QXL61" s="284"/>
      <c r="QXM61" s="284"/>
      <c r="QXN61" s="284"/>
      <c r="QXO61" s="284"/>
      <c r="QXP61" s="284"/>
      <c r="QXQ61" s="284"/>
      <c r="QXR61" s="284"/>
      <c r="QXS61" s="284"/>
      <c r="QXT61" s="284"/>
      <c r="QXU61" s="284"/>
      <c r="QXV61" s="284"/>
      <c r="QXW61" s="284"/>
      <c r="QXX61" s="284"/>
      <c r="QXY61" s="284"/>
      <c r="QXZ61" s="284"/>
      <c r="QYA61" s="284"/>
      <c r="QYB61" s="284"/>
      <c r="QYC61" s="284"/>
      <c r="QYD61" s="284"/>
      <c r="QYE61" s="284"/>
      <c r="QYF61" s="284"/>
      <c r="QYG61" s="284"/>
      <c r="QYH61" s="284"/>
      <c r="QYI61" s="284"/>
      <c r="QYJ61" s="284"/>
      <c r="QYK61" s="284"/>
      <c r="QYL61" s="284"/>
      <c r="QYM61" s="284"/>
      <c r="QYN61" s="284"/>
      <c r="QYO61" s="284"/>
      <c r="QYP61" s="284"/>
      <c r="QYQ61" s="284"/>
      <c r="QYR61" s="284"/>
      <c r="QYS61" s="284"/>
      <c r="QYT61" s="284"/>
      <c r="QYU61" s="284"/>
      <c r="QYV61" s="284"/>
      <c r="QYW61" s="284"/>
      <c r="QYX61" s="284"/>
      <c r="QYY61" s="284"/>
      <c r="QYZ61" s="284"/>
      <c r="QZA61" s="284"/>
      <c r="QZB61" s="284"/>
      <c r="QZC61" s="284"/>
      <c r="QZD61" s="284"/>
      <c r="QZE61" s="284"/>
      <c r="QZF61" s="284"/>
      <c r="QZG61" s="284"/>
      <c r="QZH61" s="284"/>
      <c r="QZI61" s="284"/>
      <c r="QZJ61" s="284"/>
      <c r="QZK61" s="284"/>
      <c r="QZL61" s="284"/>
      <c r="QZM61" s="284"/>
      <c r="QZN61" s="284"/>
      <c r="QZO61" s="284"/>
      <c r="QZP61" s="284"/>
      <c r="QZQ61" s="284"/>
      <c r="QZR61" s="284"/>
      <c r="QZS61" s="284"/>
      <c r="QZT61" s="284"/>
      <c r="QZU61" s="284"/>
      <c r="QZV61" s="284"/>
      <c r="QZW61" s="284"/>
      <c r="QZX61" s="284"/>
      <c r="QZY61" s="284"/>
      <c r="QZZ61" s="284"/>
      <c r="RAA61" s="284"/>
      <c r="RAB61" s="284"/>
      <c r="RAC61" s="284"/>
      <c r="RAD61" s="284"/>
      <c r="RAE61" s="284"/>
      <c r="RAF61" s="284"/>
      <c r="RAG61" s="284"/>
      <c r="RAH61" s="284"/>
      <c r="RAI61" s="284"/>
      <c r="RAJ61" s="284"/>
      <c r="RAK61" s="284"/>
      <c r="RAL61" s="284"/>
      <c r="RAM61" s="284"/>
      <c r="RAN61" s="284"/>
      <c r="RAO61" s="284"/>
      <c r="RAP61" s="284"/>
      <c r="RAQ61" s="284"/>
      <c r="RAR61" s="284"/>
      <c r="RAS61" s="284"/>
      <c r="RAT61" s="284"/>
      <c r="RAU61" s="284"/>
      <c r="RAV61" s="284"/>
      <c r="RAW61" s="284"/>
      <c r="RAX61" s="284"/>
      <c r="RAY61" s="284"/>
      <c r="RAZ61" s="284"/>
      <c r="RBA61" s="284"/>
      <c r="RBB61" s="284"/>
      <c r="RBC61" s="284"/>
      <c r="RBD61" s="284"/>
      <c r="RBE61" s="284"/>
      <c r="RBF61" s="284"/>
      <c r="RBG61" s="284"/>
      <c r="RBH61" s="284"/>
      <c r="RBI61" s="284"/>
      <c r="RBJ61" s="284"/>
      <c r="RBK61" s="284"/>
      <c r="RBL61" s="284"/>
      <c r="RBM61" s="284"/>
      <c r="RBN61" s="284"/>
      <c r="RBO61" s="284"/>
      <c r="RBP61" s="284"/>
      <c r="RBQ61" s="284"/>
      <c r="RBR61" s="284"/>
      <c r="RBS61" s="284"/>
      <c r="RBT61" s="284"/>
      <c r="RBU61" s="284"/>
      <c r="RBV61" s="284"/>
      <c r="RBW61" s="284"/>
      <c r="RBX61" s="284"/>
      <c r="RBY61" s="284"/>
      <c r="RBZ61" s="284"/>
      <c r="RCA61" s="284"/>
      <c r="RCB61" s="284"/>
      <c r="RCC61" s="284"/>
      <c r="RCD61" s="284"/>
      <c r="RCE61" s="284"/>
      <c r="RCF61" s="284"/>
      <c r="RCG61" s="284"/>
      <c r="RCH61" s="284"/>
      <c r="RCI61" s="284"/>
      <c r="RCJ61" s="284"/>
      <c r="RCK61" s="284"/>
      <c r="RCL61" s="284"/>
      <c r="RCM61" s="284"/>
      <c r="RCN61" s="284"/>
      <c r="RCO61" s="284"/>
      <c r="RCP61" s="284"/>
      <c r="RCQ61" s="284"/>
      <c r="RCR61" s="284"/>
      <c r="RCS61" s="284"/>
      <c r="RCT61" s="284"/>
      <c r="RCU61" s="284"/>
      <c r="RCV61" s="284"/>
      <c r="RCW61" s="284"/>
      <c r="RCX61" s="284"/>
      <c r="RCY61" s="284"/>
      <c r="RCZ61" s="284"/>
      <c r="RDA61" s="284"/>
      <c r="RDB61" s="284"/>
      <c r="RDC61" s="284"/>
      <c r="RDD61" s="284"/>
      <c r="RDE61" s="284"/>
      <c r="RDF61" s="284"/>
      <c r="RDG61" s="284"/>
      <c r="RDH61" s="284"/>
      <c r="RDI61" s="284"/>
      <c r="RDJ61" s="284"/>
      <c r="RDK61" s="284"/>
      <c r="RDL61" s="284"/>
      <c r="RDM61" s="284"/>
      <c r="RDN61" s="284"/>
      <c r="RDO61" s="284"/>
      <c r="RDP61" s="284"/>
      <c r="RDQ61" s="284"/>
      <c r="RDR61" s="284"/>
      <c r="RDS61" s="284"/>
      <c r="RDT61" s="284"/>
      <c r="RDU61" s="284"/>
      <c r="RDV61" s="284"/>
      <c r="RDW61" s="284"/>
      <c r="RDX61" s="284"/>
      <c r="RDY61" s="284"/>
      <c r="RDZ61" s="284"/>
      <c r="REA61" s="284"/>
      <c r="REB61" s="284"/>
      <c r="REC61" s="284"/>
      <c r="RED61" s="284"/>
      <c r="REE61" s="284"/>
      <c r="REF61" s="284"/>
      <c r="REG61" s="284"/>
      <c r="REH61" s="284"/>
      <c r="REI61" s="284"/>
      <c r="REJ61" s="284"/>
      <c r="REK61" s="284"/>
      <c r="REL61" s="284"/>
      <c r="REM61" s="284"/>
      <c r="REN61" s="284"/>
      <c r="REO61" s="284"/>
      <c r="REP61" s="284"/>
      <c r="REQ61" s="284"/>
      <c r="RER61" s="284"/>
      <c r="RES61" s="284"/>
      <c r="RET61" s="284"/>
      <c r="REU61" s="284"/>
      <c r="REV61" s="284"/>
      <c r="REW61" s="284"/>
      <c r="REX61" s="284"/>
      <c r="REY61" s="284"/>
      <c r="REZ61" s="284"/>
      <c r="RFA61" s="284"/>
      <c r="RFB61" s="284"/>
      <c r="RFC61" s="284"/>
      <c r="RFD61" s="284"/>
      <c r="RFE61" s="284"/>
      <c r="RFF61" s="284"/>
      <c r="RFG61" s="284"/>
      <c r="RFH61" s="284"/>
      <c r="RFI61" s="284"/>
      <c r="RFJ61" s="284"/>
      <c r="RFK61" s="284"/>
      <c r="RFL61" s="284"/>
      <c r="RFM61" s="284"/>
      <c r="RFN61" s="284"/>
      <c r="RFO61" s="284"/>
      <c r="RFP61" s="284"/>
      <c r="RFQ61" s="284"/>
      <c r="RFR61" s="284"/>
      <c r="RFS61" s="284"/>
      <c r="RFT61" s="284"/>
      <c r="RFU61" s="284"/>
      <c r="RFV61" s="284"/>
      <c r="RFW61" s="284"/>
      <c r="RFX61" s="284"/>
      <c r="RFY61" s="284"/>
      <c r="RFZ61" s="284"/>
      <c r="RGA61" s="284"/>
      <c r="RGB61" s="284"/>
      <c r="RGC61" s="284"/>
      <c r="RGD61" s="284"/>
      <c r="RGE61" s="284"/>
      <c r="RGF61" s="284"/>
      <c r="RGG61" s="284"/>
      <c r="RGH61" s="284"/>
      <c r="RGI61" s="284"/>
      <c r="RGJ61" s="284"/>
      <c r="RGK61" s="284"/>
      <c r="RGL61" s="284"/>
      <c r="RGM61" s="284"/>
      <c r="RGN61" s="284"/>
      <c r="RGO61" s="284"/>
      <c r="RGP61" s="284"/>
      <c r="RGQ61" s="284"/>
      <c r="RGR61" s="284"/>
      <c r="RGS61" s="284"/>
      <c r="RGT61" s="284"/>
      <c r="RGU61" s="284"/>
      <c r="RGV61" s="284"/>
      <c r="RGW61" s="284"/>
      <c r="RGX61" s="284"/>
      <c r="RGY61" s="284"/>
      <c r="RGZ61" s="284"/>
      <c r="RHA61" s="284"/>
      <c r="RHB61" s="284"/>
      <c r="RHC61" s="284"/>
      <c r="RHD61" s="284"/>
      <c r="RHE61" s="284"/>
      <c r="RHF61" s="284"/>
      <c r="RHG61" s="284"/>
      <c r="RHH61" s="284"/>
      <c r="RHI61" s="284"/>
      <c r="RHJ61" s="284"/>
      <c r="RHK61" s="284"/>
      <c r="RHL61" s="284"/>
      <c r="RHM61" s="284"/>
      <c r="RHN61" s="284"/>
      <c r="RHO61" s="284"/>
      <c r="RHP61" s="284"/>
      <c r="RHQ61" s="284"/>
      <c r="RHR61" s="284"/>
      <c r="RHS61" s="284"/>
      <c r="RHT61" s="284"/>
      <c r="RHU61" s="284"/>
      <c r="RHV61" s="284"/>
      <c r="RHW61" s="284"/>
      <c r="RHX61" s="284"/>
      <c r="RHY61" s="284"/>
      <c r="RHZ61" s="284"/>
      <c r="RIA61" s="284"/>
      <c r="RIB61" s="284"/>
      <c r="RIC61" s="284"/>
      <c r="RID61" s="284"/>
      <c r="RIE61" s="284"/>
      <c r="RIF61" s="284"/>
      <c r="RIG61" s="284"/>
      <c r="RIH61" s="284"/>
      <c r="RII61" s="284"/>
      <c r="RIJ61" s="284"/>
      <c r="RIK61" s="284"/>
      <c r="RIL61" s="284"/>
      <c r="RIM61" s="284"/>
      <c r="RIN61" s="284"/>
      <c r="RIO61" s="284"/>
      <c r="RIP61" s="284"/>
      <c r="RIQ61" s="284"/>
      <c r="RIR61" s="284"/>
      <c r="RIS61" s="284"/>
      <c r="RIT61" s="284"/>
      <c r="RIU61" s="284"/>
      <c r="RIV61" s="284"/>
      <c r="RIW61" s="284"/>
      <c r="RIX61" s="284"/>
      <c r="RIY61" s="284"/>
      <c r="RIZ61" s="284"/>
      <c r="RJA61" s="284"/>
      <c r="RJB61" s="284"/>
      <c r="RJC61" s="284"/>
      <c r="RJD61" s="284"/>
      <c r="RJE61" s="284"/>
      <c r="RJF61" s="284"/>
      <c r="RJG61" s="284"/>
      <c r="RJH61" s="284"/>
      <c r="RJI61" s="284"/>
      <c r="RJJ61" s="284"/>
      <c r="RJK61" s="284"/>
      <c r="RJL61" s="284"/>
      <c r="RJM61" s="284"/>
      <c r="RJN61" s="284"/>
      <c r="RJO61" s="284"/>
      <c r="RJP61" s="284"/>
      <c r="RJQ61" s="284"/>
      <c r="RJR61" s="284"/>
      <c r="RJS61" s="284"/>
      <c r="RJT61" s="284"/>
      <c r="RJU61" s="284"/>
      <c r="RJV61" s="284"/>
      <c r="RJW61" s="284"/>
      <c r="RJX61" s="284"/>
      <c r="RJY61" s="284"/>
      <c r="RJZ61" s="284"/>
      <c r="RKA61" s="284"/>
      <c r="RKB61" s="284"/>
      <c r="RKC61" s="284"/>
      <c r="RKD61" s="284"/>
      <c r="RKE61" s="284"/>
      <c r="RKF61" s="284"/>
      <c r="RKG61" s="284"/>
      <c r="RKH61" s="284"/>
      <c r="RKI61" s="284"/>
      <c r="RKJ61" s="284"/>
      <c r="RKK61" s="284"/>
      <c r="RKL61" s="284"/>
      <c r="RKM61" s="284"/>
      <c r="RKN61" s="284"/>
      <c r="RKO61" s="284"/>
      <c r="RKP61" s="284"/>
      <c r="RKQ61" s="284"/>
      <c r="RKR61" s="284"/>
      <c r="RKS61" s="284"/>
      <c r="RKT61" s="284"/>
      <c r="RKU61" s="284"/>
      <c r="RKV61" s="284"/>
      <c r="RKW61" s="284"/>
      <c r="RKX61" s="284"/>
      <c r="RKY61" s="284"/>
      <c r="RKZ61" s="284"/>
      <c r="RLA61" s="284"/>
      <c r="RLB61" s="284"/>
      <c r="RLC61" s="284"/>
      <c r="RLD61" s="284"/>
      <c r="RLE61" s="284"/>
      <c r="RLF61" s="284"/>
      <c r="RLG61" s="284"/>
      <c r="RLH61" s="284"/>
      <c r="RLI61" s="284"/>
      <c r="RLJ61" s="284"/>
      <c r="RLK61" s="284"/>
      <c r="RLL61" s="284"/>
      <c r="RLM61" s="284"/>
      <c r="RLN61" s="284"/>
      <c r="RLO61" s="284"/>
      <c r="RLP61" s="284"/>
      <c r="RLQ61" s="284"/>
      <c r="RLR61" s="284"/>
      <c r="RLS61" s="284"/>
      <c r="RLT61" s="284"/>
      <c r="RLU61" s="284"/>
      <c r="RLV61" s="284"/>
      <c r="RLW61" s="284"/>
      <c r="RLX61" s="284"/>
      <c r="RLY61" s="284"/>
      <c r="RLZ61" s="284"/>
      <c r="RMA61" s="284"/>
      <c r="RMB61" s="284"/>
      <c r="RMC61" s="284"/>
      <c r="RMD61" s="284"/>
      <c r="RME61" s="284"/>
      <c r="RMF61" s="284"/>
      <c r="RMG61" s="284"/>
      <c r="RMH61" s="284"/>
      <c r="RMI61" s="284"/>
      <c r="RMJ61" s="284"/>
      <c r="RMK61" s="284"/>
      <c r="RML61" s="284"/>
      <c r="RMM61" s="284"/>
      <c r="RMN61" s="284"/>
      <c r="RMO61" s="284"/>
      <c r="RMP61" s="284"/>
      <c r="RMQ61" s="284"/>
      <c r="RMR61" s="284"/>
      <c r="RMS61" s="284"/>
      <c r="RMT61" s="284"/>
      <c r="RMU61" s="284"/>
      <c r="RMV61" s="284"/>
      <c r="RMW61" s="284"/>
      <c r="RMX61" s="284"/>
      <c r="RMY61" s="284"/>
      <c r="RMZ61" s="284"/>
      <c r="RNA61" s="284"/>
      <c r="RNB61" s="284"/>
      <c r="RNC61" s="284"/>
      <c r="RND61" s="284"/>
      <c r="RNE61" s="284"/>
      <c r="RNF61" s="284"/>
      <c r="RNG61" s="284"/>
      <c r="RNH61" s="284"/>
      <c r="RNI61" s="284"/>
      <c r="RNJ61" s="284"/>
      <c r="RNK61" s="284"/>
      <c r="RNL61" s="284"/>
      <c r="RNM61" s="284"/>
      <c r="RNN61" s="284"/>
      <c r="RNO61" s="284"/>
      <c r="RNP61" s="284"/>
      <c r="RNQ61" s="284"/>
      <c r="RNR61" s="284"/>
      <c r="RNS61" s="284"/>
      <c r="RNT61" s="284"/>
      <c r="RNU61" s="284"/>
      <c r="RNV61" s="284"/>
      <c r="RNW61" s="284"/>
      <c r="RNX61" s="284"/>
      <c r="RNY61" s="284"/>
      <c r="RNZ61" s="284"/>
      <c r="ROA61" s="284"/>
      <c r="ROB61" s="284"/>
      <c r="ROC61" s="284"/>
      <c r="ROD61" s="284"/>
      <c r="ROE61" s="284"/>
      <c r="ROF61" s="284"/>
      <c r="ROG61" s="284"/>
      <c r="ROH61" s="284"/>
      <c r="ROI61" s="284"/>
      <c r="ROJ61" s="284"/>
      <c r="ROK61" s="284"/>
      <c r="ROL61" s="284"/>
      <c r="ROM61" s="284"/>
      <c r="RON61" s="284"/>
      <c r="ROO61" s="284"/>
      <c r="ROP61" s="284"/>
      <c r="ROQ61" s="284"/>
      <c r="ROR61" s="284"/>
      <c r="ROS61" s="284"/>
      <c r="ROT61" s="284"/>
      <c r="ROU61" s="284"/>
      <c r="ROV61" s="284"/>
      <c r="ROW61" s="284"/>
      <c r="ROX61" s="284"/>
      <c r="ROY61" s="284"/>
      <c r="ROZ61" s="284"/>
      <c r="RPA61" s="284"/>
      <c r="RPB61" s="284"/>
      <c r="RPC61" s="284"/>
      <c r="RPD61" s="284"/>
      <c r="RPE61" s="284"/>
      <c r="RPF61" s="284"/>
      <c r="RPG61" s="284"/>
      <c r="RPH61" s="284"/>
      <c r="RPI61" s="284"/>
      <c r="RPJ61" s="284"/>
      <c r="RPK61" s="284"/>
      <c r="RPL61" s="284"/>
      <c r="RPM61" s="284"/>
      <c r="RPN61" s="284"/>
      <c r="RPO61" s="284"/>
      <c r="RPP61" s="284"/>
      <c r="RPQ61" s="284"/>
      <c r="RPR61" s="284"/>
      <c r="RPS61" s="284"/>
      <c r="RPT61" s="284"/>
      <c r="RPU61" s="284"/>
      <c r="RPV61" s="284"/>
      <c r="RPW61" s="284"/>
      <c r="RPX61" s="284"/>
      <c r="RPY61" s="284"/>
      <c r="RPZ61" s="284"/>
      <c r="RQA61" s="284"/>
      <c r="RQB61" s="284"/>
      <c r="RQC61" s="284"/>
      <c r="RQD61" s="284"/>
      <c r="RQE61" s="284"/>
      <c r="RQF61" s="284"/>
      <c r="RQG61" s="284"/>
      <c r="RQH61" s="284"/>
      <c r="RQI61" s="284"/>
      <c r="RQJ61" s="284"/>
      <c r="RQK61" s="284"/>
      <c r="RQL61" s="284"/>
      <c r="RQM61" s="284"/>
      <c r="RQN61" s="284"/>
      <c r="RQO61" s="284"/>
      <c r="RQP61" s="284"/>
      <c r="RQQ61" s="284"/>
      <c r="RQR61" s="284"/>
      <c r="RQS61" s="284"/>
      <c r="RQT61" s="284"/>
      <c r="RQU61" s="284"/>
      <c r="RQV61" s="284"/>
      <c r="RQW61" s="284"/>
      <c r="RQX61" s="284"/>
      <c r="RQY61" s="284"/>
      <c r="RQZ61" s="284"/>
      <c r="RRA61" s="284"/>
      <c r="RRB61" s="284"/>
      <c r="RRC61" s="284"/>
      <c r="RRD61" s="284"/>
      <c r="RRE61" s="284"/>
      <c r="RRF61" s="284"/>
      <c r="RRG61" s="284"/>
      <c r="RRH61" s="284"/>
      <c r="RRI61" s="284"/>
      <c r="RRJ61" s="284"/>
      <c r="RRK61" s="284"/>
      <c r="RRL61" s="284"/>
      <c r="RRM61" s="284"/>
      <c r="RRN61" s="284"/>
      <c r="RRO61" s="284"/>
      <c r="RRP61" s="284"/>
      <c r="RRQ61" s="284"/>
      <c r="RRR61" s="284"/>
      <c r="RRS61" s="284"/>
      <c r="RRT61" s="284"/>
      <c r="RRU61" s="284"/>
      <c r="RRV61" s="284"/>
      <c r="RRW61" s="284"/>
      <c r="RRX61" s="284"/>
      <c r="RRY61" s="284"/>
      <c r="RRZ61" s="284"/>
      <c r="RSA61" s="284"/>
      <c r="RSB61" s="284"/>
      <c r="RSC61" s="284"/>
      <c r="RSD61" s="284"/>
      <c r="RSE61" s="284"/>
      <c r="RSF61" s="284"/>
      <c r="RSG61" s="284"/>
      <c r="RSH61" s="284"/>
      <c r="RSI61" s="284"/>
      <c r="RSJ61" s="284"/>
      <c r="RSK61" s="284"/>
      <c r="RSL61" s="284"/>
      <c r="RSM61" s="284"/>
      <c r="RSN61" s="284"/>
      <c r="RSO61" s="284"/>
      <c r="RSP61" s="284"/>
      <c r="RSQ61" s="284"/>
      <c r="RSR61" s="284"/>
      <c r="RSS61" s="284"/>
      <c r="RST61" s="284"/>
      <c r="RSU61" s="284"/>
      <c r="RSV61" s="284"/>
      <c r="RSW61" s="284"/>
      <c r="RSX61" s="284"/>
      <c r="RSY61" s="284"/>
      <c r="RSZ61" s="284"/>
      <c r="RTA61" s="284"/>
      <c r="RTB61" s="284"/>
      <c r="RTC61" s="284"/>
      <c r="RTD61" s="284"/>
      <c r="RTE61" s="284"/>
      <c r="RTF61" s="284"/>
      <c r="RTG61" s="284"/>
      <c r="RTH61" s="284"/>
      <c r="RTI61" s="284"/>
      <c r="RTJ61" s="284"/>
      <c r="RTK61" s="284"/>
      <c r="RTL61" s="284"/>
      <c r="RTM61" s="284"/>
      <c r="RTN61" s="284"/>
      <c r="RTO61" s="284"/>
      <c r="RTP61" s="284"/>
      <c r="RTQ61" s="284"/>
      <c r="RTR61" s="284"/>
      <c r="RTS61" s="284"/>
      <c r="RTT61" s="284"/>
      <c r="RTU61" s="284"/>
      <c r="RTV61" s="284"/>
      <c r="RTW61" s="284"/>
      <c r="RTX61" s="284"/>
      <c r="RTY61" s="284"/>
      <c r="RTZ61" s="284"/>
      <c r="RUA61" s="284"/>
      <c r="RUB61" s="284"/>
      <c r="RUC61" s="284"/>
      <c r="RUD61" s="284"/>
      <c r="RUE61" s="284"/>
      <c r="RUF61" s="284"/>
      <c r="RUG61" s="284"/>
      <c r="RUH61" s="284"/>
      <c r="RUI61" s="284"/>
      <c r="RUJ61" s="284"/>
      <c r="RUK61" s="284"/>
      <c r="RUL61" s="284"/>
      <c r="RUM61" s="284"/>
      <c r="RUN61" s="284"/>
      <c r="RUO61" s="284"/>
      <c r="RUP61" s="284"/>
      <c r="RUQ61" s="284"/>
      <c r="RUR61" s="284"/>
      <c r="RUS61" s="284"/>
      <c r="RUT61" s="284"/>
      <c r="RUU61" s="284"/>
      <c r="RUV61" s="284"/>
      <c r="RUW61" s="284"/>
      <c r="RUX61" s="284"/>
      <c r="RUY61" s="284"/>
      <c r="RUZ61" s="284"/>
      <c r="RVA61" s="284"/>
      <c r="RVB61" s="284"/>
      <c r="RVC61" s="284"/>
      <c r="RVD61" s="284"/>
      <c r="RVE61" s="284"/>
      <c r="RVF61" s="284"/>
      <c r="RVG61" s="284"/>
      <c r="RVH61" s="284"/>
      <c r="RVI61" s="284"/>
      <c r="RVJ61" s="284"/>
      <c r="RVK61" s="284"/>
      <c r="RVL61" s="284"/>
      <c r="RVM61" s="284"/>
      <c r="RVN61" s="284"/>
      <c r="RVO61" s="284"/>
      <c r="RVP61" s="284"/>
      <c r="RVQ61" s="284"/>
      <c r="RVR61" s="284"/>
      <c r="RVS61" s="284"/>
      <c r="RVT61" s="284"/>
      <c r="RVU61" s="284"/>
      <c r="RVV61" s="284"/>
      <c r="RVW61" s="284"/>
      <c r="RVX61" s="284"/>
      <c r="RVY61" s="284"/>
      <c r="RVZ61" s="284"/>
      <c r="RWA61" s="284"/>
      <c r="RWB61" s="284"/>
      <c r="RWC61" s="284"/>
      <c r="RWD61" s="284"/>
      <c r="RWE61" s="284"/>
      <c r="RWF61" s="284"/>
      <c r="RWG61" s="284"/>
      <c r="RWH61" s="284"/>
      <c r="RWI61" s="284"/>
      <c r="RWJ61" s="284"/>
      <c r="RWK61" s="284"/>
      <c r="RWL61" s="284"/>
      <c r="RWM61" s="284"/>
      <c r="RWN61" s="284"/>
      <c r="RWO61" s="284"/>
      <c r="RWP61" s="284"/>
      <c r="RWQ61" s="284"/>
      <c r="RWR61" s="284"/>
      <c r="RWS61" s="284"/>
      <c r="RWT61" s="284"/>
      <c r="RWU61" s="284"/>
      <c r="RWV61" s="284"/>
      <c r="RWW61" s="284"/>
      <c r="RWX61" s="284"/>
      <c r="RWY61" s="284"/>
      <c r="RWZ61" s="284"/>
      <c r="RXA61" s="284"/>
      <c r="RXB61" s="284"/>
      <c r="RXC61" s="284"/>
      <c r="RXD61" s="284"/>
      <c r="RXE61" s="284"/>
      <c r="RXF61" s="284"/>
      <c r="RXG61" s="284"/>
      <c r="RXH61" s="284"/>
      <c r="RXI61" s="284"/>
      <c r="RXJ61" s="284"/>
      <c r="RXK61" s="284"/>
      <c r="RXL61" s="284"/>
      <c r="RXM61" s="284"/>
      <c r="RXN61" s="284"/>
      <c r="RXO61" s="284"/>
      <c r="RXP61" s="284"/>
      <c r="RXQ61" s="284"/>
      <c r="RXR61" s="284"/>
      <c r="RXS61" s="284"/>
      <c r="RXT61" s="284"/>
      <c r="RXU61" s="284"/>
      <c r="RXV61" s="284"/>
      <c r="RXW61" s="284"/>
      <c r="RXX61" s="284"/>
      <c r="RXY61" s="284"/>
      <c r="RXZ61" s="284"/>
      <c r="RYA61" s="284"/>
      <c r="RYB61" s="284"/>
      <c r="RYC61" s="284"/>
      <c r="RYD61" s="284"/>
      <c r="RYE61" s="284"/>
      <c r="RYF61" s="284"/>
      <c r="RYG61" s="284"/>
      <c r="RYH61" s="284"/>
      <c r="RYI61" s="284"/>
      <c r="RYJ61" s="284"/>
      <c r="RYK61" s="284"/>
      <c r="RYL61" s="284"/>
      <c r="RYM61" s="284"/>
      <c r="RYN61" s="284"/>
      <c r="RYO61" s="284"/>
      <c r="RYP61" s="284"/>
      <c r="RYQ61" s="284"/>
      <c r="RYR61" s="284"/>
      <c r="RYS61" s="284"/>
      <c r="RYT61" s="284"/>
      <c r="RYU61" s="284"/>
      <c r="RYV61" s="284"/>
      <c r="RYW61" s="284"/>
      <c r="RYX61" s="284"/>
      <c r="RYY61" s="284"/>
      <c r="RYZ61" s="284"/>
      <c r="RZA61" s="284"/>
      <c r="RZB61" s="284"/>
      <c r="RZC61" s="284"/>
      <c r="RZD61" s="284"/>
      <c r="RZE61" s="284"/>
      <c r="RZF61" s="284"/>
      <c r="RZG61" s="284"/>
      <c r="RZH61" s="284"/>
      <c r="RZI61" s="284"/>
      <c r="RZJ61" s="284"/>
      <c r="RZK61" s="284"/>
      <c r="RZL61" s="284"/>
      <c r="RZM61" s="284"/>
      <c r="RZN61" s="284"/>
      <c r="RZO61" s="284"/>
      <c r="RZP61" s="284"/>
      <c r="RZQ61" s="284"/>
      <c r="RZR61" s="284"/>
      <c r="RZS61" s="284"/>
      <c r="RZT61" s="284"/>
      <c r="RZU61" s="284"/>
      <c r="RZV61" s="284"/>
      <c r="RZW61" s="284"/>
      <c r="RZX61" s="284"/>
      <c r="RZY61" s="284"/>
      <c r="RZZ61" s="284"/>
      <c r="SAA61" s="284"/>
      <c r="SAB61" s="284"/>
      <c r="SAC61" s="284"/>
      <c r="SAD61" s="284"/>
      <c r="SAE61" s="284"/>
      <c r="SAF61" s="284"/>
      <c r="SAG61" s="284"/>
      <c r="SAH61" s="284"/>
      <c r="SAI61" s="284"/>
      <c r="SAJ61" s="284"/>
      <c r="SAK61" s="284"/>
      <c r="SAL61" s="284"/>
      <c r="SAM61" s="284"/>
      <c r="SAN61" s="284"/>
      <c r="SAO61" s="284"/>
      <c r="SAP61" s="284"/>
      <c r="SAQ61" s="284"/>
      <c r="SAR61" s="284"/>
      <c r="SAS61" s="284"/>
      <c r="SAT61" s="284"/>
      <c r="SAU61" s="284"/>
      <c r="SAV61" s="284"/>
      <c r="SAW61" s="284"/>
      <c r="SAX61" s="284"/>
      <c r="SAY61" s="284"/>
      <c r="SAZ61" s="284"/>
      <c r="SBA61" s="284"/>
      <c r="SBB61" s="284"/>
      <c r="SBC61" s="284"/>
      <c r="SBD61" s="284"/>
      <c r="SBE61" s="284"/>
      <c r="SBF61" s="284"/>
      <c r="SBG61" s="284"/>
      <c r="SBH61" s="284"/>
      <c r="SBI61" s="284"/>
      <c r="SBJ61" s="284"/>
      <c r="SBK61" s="284"/>
      <c r="SBL61" s="284"/>
      <c r="SBM61" s="284"/>
      <c r="SBN61" s="284"/>
      <c r="SBO61" s="284"/>
      <c r="SBP61" s="284"/>
      <c r="SBQ61" s="284"/>
      <c r="SBR61" s="284"/>
      <c r="SBS61" s="284"/>
      <c r="SBT61" s="284"/>
      <c r="SBU61" s="284"/>
      <c r="SBV61" s="284"/>
      <c r="SBW61" s="284"/>
      <c r="SBX61" s="284"/>
      <c r="SBY61" s="284"/>
      <c r="SBZ61" s="284"/>
      <c r="SCA61" s="284"/>
      <c r="SCB61" s="284"/>
      <c r="SCC61" s="284"/>
      <c r="SCD61" s="284"/>
      <c r="SCE61" s="284"/>
      <c r="SCF61" s="284"/>
      <c r="SCG61" s="284"/>
      <c r="SCH61" s="284"/>
      <c r="SCI61" s="284"/>
      <c r="SCJ61" s="284"/>
      <c r="SCK61" s="284"/>
      <c r="SCL61" s="284"/>
      <c r="SCM61" s="284"/>
      <c r="SCN61" s="284"/>
      <c r="SCO61" s="284"/>
      <c r="SCP61" s="284"/>
      <c r="SCQ61" s="284"/>
      <c r="SCR61" s="284"/>
      <c r="SCS61" s="284"/>
      <c r="SCT61" s="284"/>
      <c r="SCU61" s="284"/>
      <c r="SCV61" s="284"/>
      <c r="SCW61" s="284"/>
      <c r="SCX61" s="284"/>
      <c r="SCY61" s="284"/>
      <c r="SCZ61" s="284"/>
      <c r="SDA61" s="284"/>
      <c r="SDB61" s="284"/>
      <c r="SDC61" s="284"/>
      <c r="SDD61" s="284"/>
      <c r="SDE61" s="284"/>
      <c r="SDF61" s="284"/>
      <c r="SDG61" s="284"/>
      <c r="SDH61" s="284"/>
      <c r="SDI61" s="284"/>
      <c r="SDJ61" s="284"/>
      <c r="SDK61" s="284"/>
      <c r="SDL61" s="284"/>
      <c r="SDM61" s="284"/>
      <c r="SDN61" s="284"/>
      <c r="SDO61" s="284"/>
      <c r="SDP61" s="284"/>
      <c r="SDQ61" s="284"/>
      <c r="SDR61" s="284"/>
      <c r="SDS61" s="284"/>
      <c r="SDT61" s="284"/>
      <c r="SDU61" s="284"/>
      <c r="SDV61" s="284"/>
      <c r="SDW61" s="284"/>
      <c r="SDX61" s="284"/>
      <c r="SDY61" s="284"/>
      <c r="SDZ61" s="284"/>
      <c r="SEA61" s="284"/>
      <c r="SEB61" s="284"/>
      <c r="SEC61" s="284"/>
      <c r="SED61" s="284"/>
      <c r="SEE61" s="284"/>
      <c r="SEF61" s="284"/>
      <c r="SEG61" s="284"/>
      <c r="SEH61" s="284"/>
      <c r="SEI61" s="284"/>
      <c r="SEJ61" s="284"/>
      <c r="SEK61" s="284"/>
      <c r="SEL61" s="284"/>
      <c r="SEM61" s="284"/>
      <c r="SEN61" s="284"/>
      <c r="SEO61" s="284"/>
      <c r="SEP61" s="284"/>
      <c r="SEQ61" s="284"/>
      <c r="SER61" s="284"/>
      <c r="SES61" s="284"/>
      <c r="SET61" s="284"/>
      <c r="SEU61" s="284"/>
      <c r="SEV61" s="284"/>
      <c r="SEW61" s="284"/>
      <c r="SEX61" s="284"/>
      <c r="SEY61" s="284"/>
      <c r="SEZ61" s="284"/>
      <c r="SFA61" s="284"/>
      <c r="SFB61" s="284"/>
      <c r="SFC61" s="284"/>
      <c r="SFD61" s="284"/>
      <c r="SFE61" s="284"/>
      <c r="SFF61" s="284"/>
      <c r="SFG61" s="284"/>
      <c r="SFH61" s="284"/>
      <c r="SFI61" s="284"/>
      <c r="SFJ61" s="284"/>
      <c r="SFK61" s="284"/>
      <c r="SFL61" s="284"/>
      <c r="SFM61" s="284"/>
      <c r="SFN61" s="284"/>
      <c r="SFO61" s="284"/>
      <c r="SFP61" s="284"/>
      <c r="SFQ61" s="284"/>
      <c r="SFR61" s="284"/>
      <c r="SFS61" s="284"/>
      <c r="SFT61" s="284"/>
      <c r="SFU61" s="284"/>
      <c r="SFV61" s="284"/>
      <c r="SFW61" s="284"/>
      <c r="SFX61" s="284"/>
      <c r="SFY61" s="284"/>
      <c r="SFZ61" s="284"/>
      <c r="SGA61" s="284"/>
      <c r="SGB61" s="284"/>
      <c r="SGC61" s="284"/>
      <c r="SGD61" s="284"/>
      <c r="SGE61" s="284"/>
      <c r="SGF61" s="284"/>
      <c r="SGG61" s="284"/>
      <c r="SGH61" s="284"/>
      <c r="SGI61" s="284"/>
      <c r="SGJ61" s="284"/>
      <c r="SGK61" s="284"/>
      <c r="SGL61" s="284"/>
      <c r="SGM61" s="284"/>
      <c r="SGN61" s="284"/>
      <c r="SGO61" s="284"/>
      <c r="SGP61" s="284"/>
      <c r="SGQ61" s="284"/>
      <c r="SGR61" s="284"/>
      <c r="SGS61" s="284"/>
      <c r="SGT61" s="284"/>
      <c r="SGU61" s="284"/>
      <c r="SGV61" s="284"/>
      <c r="SGW61" s="284"/>
      <c r="SGX61" s="284"/>
      <c r="SGY61" s="284"/>
      <c r="SGZ61" s="284"/>
      <c r="SHA61" s="284"/>
      <c r="SHB61" s="284"/>
      <c r="SHC61" s="284"/>
      <c r="SHD61" s="284"/>
      <c r="SHE61" s="284"/>
      <c r="SHF61" s="284"/>
      <c r="SHG61" s="284"/>
      <c r="SHH61" s="284"/>
      <c r="SHI61" s="284"/>
      <c r="SHJ61" s="284"/>
      <c r="SHK61" s="284"/>
      <c r="SHL61" s="284"/>
      <c r="SHM61" s="284"/>
      <c r="SHN61" s="284"/>
      <c r="SHO61" s="284"/>
      <c r="SHP61" s="284"/>
      <c r="SHQ61" s="284"/>
      <c r="SHR61" s="284"/>
      <c r="SHS61" s="284"/>
      <c r="SHT61" s="284"/>
      <c r="SHU61" s="284"/>
      <c r="SHV61" s="284"/>
      <c r="SHW61" s="284"/>
      <c r="SHX61" s="284"/>
      <c r="SHY61" s="284"/>
      <c r="SHZ61" s="284"/>
      <c r="SIA61" s="284"/>
      <c r="SIB61" s="284"/>
      <c r="SIC61" s="284"/>
      <c r="SID61" s="284"/>
      <c r="SIE61" s="284"/>
      <c r="SIF61" s="284"/>
      <c r="SIG61" s="284"/>
      <c r="SIH61" s="284"/>
      <c r="SII61" s="284"/>
      <c r="SIJ61" s="284"/>
      <c r="SIK61" s="284"/>
      <c r="SIL61" s="284"/>
      <c r="SIM61" s="284"/>
      <c r="SIN61" s="284"/>
      <c r="SIO61" s="284"/>
      <c r="SIP61" s="284"/>
      <c r="SIQ61" s="284"/>
      <c r="SIR61" s="284"/>
      <c r="SIS61" s="284"/>
      <c r="SIT61" s="284"/>
      <c r="SIU61" s="284"/>
      <c r="SIV61" s="284"/>
      <c r="SIW61" s="284"/>
      <c r="SIX61" s="284"/>
      <c r="SIY61" s="284"/>
      <c r="SIZ61" s="284"/>
      <c r="SJA61" s="284"/>
      <c r="SJB61" s="284"/>
      <c r="SJC61" s="284"/>
      <c r="SJD61" s="284"/>
      <c r="SJE61" s="284"/>
      <c r="SJF61" s="284"/>
      <c r="SJG61" s="284"/>
      <c r="SJH61" s="284"/>
      <c r="SJI61" s="284"/>
      <c r="SJJ61" s="284"/>
      <c r="SJK61" s="284"/>
      <c r="SJL61" s="284"/>
      <c r="SJM61" s="284"/>
      <c r="SJN61" s="284"/>
      <c r="SJO61" s="284"/>
      <c r="SJP61" s="284"/>
      <c r="SJQ61" s="284"/>
      <c r="SJR61" s="284"/>
      <c r="SJS61" s="284"/>
      <c r="SJT61" s="284"/>
      <c r="SJU61" s="284"/>
      <c r="SJV61" s="284"/>
      <c r="SJW61" s="284"/>
      <c r="SJX61" s="284"/>
      <c r="SJY61" s="284"/>
      <c r="SJZ61" s="284"/>
      <c r="SKA61" s="284"/>
      <c r="SKB61" s="284"/>
      <c r="SKC61" s="284"/>
      <c r="SKD61" s="284"/>
      <c r="SKE61" s="284"/>
      <c r="SKF61" s="284"/>
      <c r="SKG61" s="284"/>
      <c r="SKH61" s="284"/>
      <c r="SKI61" s="284"/>
      <c r="SKJ61" s="284"/>
      <c r="SKK61" s="284"/>
      <c r="SKL61" s="284"/>
      <c r="SKM61" s="284"/>
      <c r="SKN61" s="284"/>
      <c r="SKO61" s="284"/>
      <c r="SKP61" s="284"/>
      <c r="SKQ61" s="284"/>
      <c r="SKR61" s="284"/>
      <c r="SKS61" s="284"/>
      <c r="SKT61" s="284"/>
      <c r="SKU61" s="284"/>
      <c r="SKV61" s="284"/>
      <c r="SKW61" s="284"/>
      <c r="SKX61" s="284"/>
      <c r="SKY61" s="284"/>
      <c r="SKZ61" s="284"/>
      <c r="SLA61" s="284"/>
      <c r="SLB61" s="284"/>
      <c r="SLC61" s="284"/>
      <c r="SLD61" s="284"/>
      <c r="SLE61" s="284"/>
      <c r="SLF61" s="284"/>
      <c r="SLG61" s="284"/>
      <c r="SLH61" s="284"/>
      <c r="SLI61" s="284"/>
      <c r="SLJ61" s="284"/>
      <c r="SLK61" s="284"/>
      <c r="SLL61" s="284"/>
      <c r="SLM61" s="284"/>
      <c r="SLN61" s="284"/>
      <c r="SLO61" s="284"/>
      <c r="SLP61" s="284"/>
      <c r="SLQ61" s="284"/>
      <c r="SLR61" s="284"/>
      <c r="SLS61" s="284"/>
      <c r="SLT61" s="284"/>
      <c r="SLU61" s="284"/>
      <c r="SLV61" s="284"/>
      <c r="SLW61" s="284"/>
      <c r="SLX61" s="284"/>
      <c r="SLY61" s="284"/>
      <c r="SLZ61" s="284"/>
      <c r="SMA61" s="284"/>
      <c r="SMB61" s="284"/>
      <c r="SMC61" s="284"/>
      <c r="SMD61" s="284"/>
      <c r="SME61" s="284"/>
      <c r="SMF61" s="284"/>
      <c r="SMG61" s="284"/>
      <c r="SMH61" s="284"/>
      <c r="SMI61" s="284"/>
      <c r="SMJ61" s="284"/>
      <c r="SMK61" s="284"/>
      <c r="SML61" s="284"/>
      <c r="SMM61" s="284"/>
      <c r="SMN61" s="284"/>
      <c r="SMO61" s="284"/>
      <c r="SMP61" s="284"/>
      <c r="SMQ61" s="284"/>
      <c r="SMR61" s="284"/>
      <c r="SMS61" s="284"/>
      <c r="SMT61" s="284"/>
      <c r="SMU61" s="284"/>
      <c r="SMV61" s="284"/>
      <c r="SMW61" s="284"/>
      <c r="SMX61" s="284"/>
      <c r="SMY61" s="284"/>
      <c r="SMZ61" s="284"/>
      <c r="SNA61" s="284"/>
      <c r="SNB61" s="284"/>
      <c r="SNC61" s="284"/>
      <c r="SND61" s="284"/>
      <c r="SNE61" s="284"/>
      <c r="SNF61" s="284"/>
      <c r="SNG61" s="284"/>
      <c r="SNH61" s="284"/>
      <c r="SNI61" s="284"/>
      <c r="SNJ61" s="284"/>
      <c r="SNK61" s="284"/>
      <c r="SNL61" s="284"/>
      <c r="SNM61" s="284"/>
      <c r="SNN61" s="284"/>
      <c r="SNO61" s="284"/>
      <c r="SNP61" s="284"/>
      <c r="SNQ61" s="284"/>
      <c r="SNR61" s="284"/>
      <c r="SNS61" s="284"/>
      <c r="SNT61" s="284"/>
      <c r="SNU61" s="284"/>
      <c r="SNV61" s="284"/>
      <c r="SNW61" s="284"/>
      <c r="SNX61" s="284"/>
      <c r="SNY61" s="284"/>
      <c r="SNZ61" s="284"/>
      <c r="SOA61" s="284"/>
      <c r="SOB61" s="284"/>
      <c r="SOC61" s="284"/>
      <c r="SOD61" s="284"/>
      <c r="SOE61" s="284"/>
      <c r="SOF61" s="284"/>
      <c r="SOG61" s="284"/>
      <c r="SOH61" s="284"/>
      <c r="SOI61" s="284"/>
      <c r="SOJ61" s="284"/>
      <c r="SOK61" s="284"/>
      <c r="SOL61" s="284"/>
      <c r="SOM61" s="284"/>
      <c r="SON61" s="284"/>
      <c r="SOO61" s="284"/>
      <c r="SOP61" s="284"/>
      <c r="SOQ61" s="284"/>
      <c r="SOR61" s="284"/>
      <c r="SOS61" s="284"/>
      <c r="SOT61" s="284"/>
      <c r="SOU61" s="284"/>
      <c r="SOV61" s="284"/>
      <c r="SOW61" s="284"/>
      <c r="SOX61" s="284"/>
      <c r="SOY61" s="284"/>
      <c r="SOZ61" s="284"/>
      <c r="SPA61" s="284"/>
      <c r="SPB61" s="284"/>
      <c r="SPC61" s="284"/>
      <c r="SPD61" s="284"/>
      <c r="SPE61" s="284"/>
      <c r="SPF61" s="284"/>
      <c r="SPG61" s="284"/>
      <c r="SPH61" s="284"/>
      <c r="SPI61" s="284"/>
      <c r="SPJ61" s="284"/>
      <c r="SPK61" s="284"/>
      <c r="SPL61" s="284"/>
      <c r="SPM61" s="284"/>
      <c r="SPN61" s="284"/>
      <c r="SPO61" s="284"/>
      <c r="SPP61" s="284"/>
      <c r="SPQ61" s="284"/>
      <c r="SPR61" s="284"/>
      <c r="SPS61" s="284"/>
      <c r="SPT61" s="284"/>
      <c r="SPU61" s="284"/>
      <c r="SPV61" s="284"/>
      <c r="SPW61" s="284"/>
      <c r="SPX61" s="284"/>
      <c r="SPY61" s="284"/>
      <c r="SPZ61" s="284"/>
      <c r="SQA61" s="284"/>
      <c r="SQB61" s="284"/>
      <c r="SQC61" s="284"/>
      <c r="SQD61" s="284"/>
      <c r="SQE61" s="284"/>
      <c r="SQF61" s="284"/>
      <c r="SQG61" s="284"/>
      <c r="SQH61" s="284"/>
      <c r="SQI61" s="284"/>
      <c r="SQJ61" s="284"/>
      <c r="SQK61" s="284"/>
      <c r="SQL61" s="284"/>
      <c r="SQM61" s="284"/>
      <c r="SQN61" s="284"/>
      <c r="SQO61" s="284"/>
      <c r="SQP61" s="284"/>
      <c r="SQQ61" s="284"/>
      <c r="SQR61" s="284"/>
      <c r="SQS61" s="284"/>
      <c r="SQT61" s="284"/>
      <c r="SQU61" s="284"/>
      <c r="SQV61" s="284"/>
      <c r="SQW61" s="284"/>
      <c r="SQX61" s="284"/>
      <c r="SQY61" s="284"/>
      <c r="SQZ61" s="284"/>
      <c r="SRA61" s="284"/>
      <c r="SRB61" s="284"/>
      <c r="SRC61" s="284"/>
      <c r="SRD61" s="284"/>
      <c r="SRE61" s="284"/>
      <c r="SRF61" s="284"/>
      <c r="SRG61" s="284"/>
      <c r="SRH61" s="284"/>
      <c r="SRI61" s="284"/>
      <c r="SRJ61" s="284"/>
      <c r="SRK61" s="284"/>
      <c r="SRL61" s="284"/>
      <c r="SRM61" s="284"/>
      <c r="SRN61" s="284"/>
      <c r="SRO61" s="284"/>
      <c r="SRP61" s="284"/>
      <c r="SRQ61" s="284"/>
      <c r="SRR61" s="284"/>
      <c r="SRS61" s="284"/>
      <c r="SRT61" s="284"/>
      <c r="SRU61" s="284"/>
      <c r="SRV61" s="284"/>
      <c r="SRW61" s="284"/>
      <c r="SRX61" s="284"/>
      <c r="SRY61" s="284"/>
      <c r="SRZ61" s="284"/>
      <c r="SSA61" s="284"/>
      <c r="SSB61" s="284"/>
      <c r="SSC61" s="284"/>
      <c r="SSD61" s="284"/>
      <c r="SSE61" s="284"/>
      <c r="SSF61" s="284"/>
      <c r="SSG61" s="284"/>
      <c r="SSH61" s="284"/>
      <c r="SSI61" s="284"/>
      <c r="SSJ61" s="284"/>
      <c r="SSK61" s="284"/>
      <c r="SSL61" s="284"/>
      <c r="SSM61" s="284"/>
      <c r="SSN61" s="284"/>
      <c r="SSO61" s="284"/>
      <c r="SSP61" s="284"/>
      <c r="SSQ61" s="284"/>
      <c r="SSR61" s="284"/>
      <c r="SSS61" s="284"/>
      <c r="SST61" s="284"/>
      <c r="SSU61" s="284"/>
      <c r="SSV61" s="284"/>
      <c r="SSW61" s="284"/>
      <c r="SSX61" s="284"/>
      <c r="SSY61" s="284"/>
      <c r="SSZ61" s="284"/>
      <c r="STA61" s="284"/>
      <c r="STB61" s="284"/>
      <c r="STC61" s="284"/>
      <c r="STD61" s="284"/>
      <c r="STE61" s="284"/>
      <c r="STF61" s="284"/>
      <c r="STG61" s="284"/>
      <c r="STH61" s="284"/>
      <c r="STI61" s="284"/>
      <c r="STJ61" s="284"/>
      <c r="STK61" s="284"/>
      <c r="STL61" s="284"/>
      <c r="STM61" s="284"/>
      <c r="STN61" s="284"/>
      <c r="STO61" s="284"/>
      <c r="STP61" s="284"/>
      <c r="STQ61" s="284"/>
      <c r="STR61" s="284"/>
      <c r="STS61" s="284"/>
      <c r="STT61" s="284"/>
      <c r="STU61" s="284"/>
      <c r="STV61" s="284"/>
      <c r="STW61" s="284"/>
      <c r="STX61" s="284"/>
      <c r="STY61" s="284"/>
      <c r="STZ61" s="284"/>
      <c r="SUA61" s="284"/>
      <c r="SUB61" s="284"/>
      <c r="SUC61" s="284"/>
      <c r="SUD61" s="284"/>
      <c r="SUE61" s="284"/>
      <c r="SUF61" s="284"/>
      <c r="SUG61" s="284"/>
      <c r="SUH61" s="284"/>
      <c r="SUI61" s="284"/>
      <c r="SUJ61" s="284"/>
      <c r="SUK61" s="284"/>
      <c r="SUL61" s="284"/>
      <c r="SUM61" s="284"/>
      <c r="SUN61" s="284"/>
      <c r="SUO61" s="284"/>
      <c r="SUP61" s="284"/>
      <c r="SUQ61" s="284"/>
      <c r="SUR61" s="284"/>
      <c r="SUS61" s="284"/>
      <c r="SUT61" s="284"/>
      <c r="SUU61" s="284"/>
      <c r="SUV61" s="284"/>
      <c r="SUW61" s="284"/>
      <c r="SUX61" s="284"/>
      <c r="SUY61" s="284"/>
      <c r="SUZ61" s="284"/>
      <c r="SVA61" s="284"/>
      <c r="SVB61" s="284"/>
      <c r="SVC61" s="284"/>
      <c r="SVD61" s="284"/>
      <c r="SVE61" s="284"/>
      <c r="SVF61" s="284"/>
      <c r="SVG61" s="284"/>
      <c r="SVH61" s="284"/>
      <c r="SVI61" s="284"/>
      <c r="SVJ61" s="284"/>
      <c r="SVK61" s="284"/>
      <c r="SVL61" s="284"/>
      <c r="SVM61" s="284"/>
      <c r="SVN61" s="284"/>
      <c r="SVO61" s="284"/>
      <c r="SVP61" s="284"/>
      <c r="SVQ61" s="284"/>
      <c r="SVR61" s="284"/>
      <c r="SVS61" s="284"/>
      <c r="SVT61" s="284"/>
      <c r="SVU61" s="284"/>
      <c r="SVV61" s="284"/>
      <c r="SVW61" s="284"/>
      <c r="SVX61" s="284"/>
      <c r="SVY61" s="284"/>
      <c r="SVZ61" s="284"/>
      <c r="SWA61" s="284"/>
      <c r="SWB61" s="284"/>
      <c r="SWC61" s="284"/>
      <c r="SWD61" s="284"/>
      <c r="SWE61" s="284"/>
      <c r="SWF61" s="284"/>
      <c r="SWG61" s="284"/>
      <c r="SWH61" s="284"/>
      <c r="SWI61" s="284"/>
      <c r="SWJ61" s="284"/>
      <c r="SWK61" s="284"/>
      <c r="SWL61" s="284"/>
      <c r="SWM61" s="284"/>
      <c r="SWN61" s="284"/>
      <c r="SWO61" s="284"/>
      <c r="SWP61" s="284"/>
      <c r="SWQ61" s="284"/>
      <c r="SWR61" s="284"/>
      <c r="SWS61" s="284"/>
      <c r="SWT61" s="284"/>
      <c r="SWU61" s="284"/>
      <c r="SWV61" s="284"/>
      <c r="SWW61" s="284"/>
      <c r="SWX61" s="284"/>
      <c r="SWY61" s="284"/>
      <c r="SWZ61" s="284"/>
      <c r="SXA61" s="284"/>
      <c r="SXB61" s="284"/>
      <c r="SXC61" s="284"/>
      <c r="SXD61" s="284"/>
      <c r="SXE61" s="284"/>
      <c r="SXF61" s="284"/>
      <c r="SXG61" s="284"/>
      <c r="SXH61" s="284"/>
      <c r="SXI61" s="284"/>
      <c r="SXJ61" s="284"/>
      <c r="SXK61" s="284"/>
      <c r="SXL61" s="284"/>
      <c r="SXM61" s="284"/>
      <c r="SXN61" s="284"/>
      <c r="SXO61" s="284"/>
      <c r="SXP61" s="284"/>
      <c r="SXQ61" s="284"/>
      <c r="SXR61" s="284"/>
      <c r="SXS61" s="284"/>
      <c r="SXT61" s="284"/>
      <c r="SXU61" s="284"/>
      <c r="SXV61" s="284"/>
      <c r="SXW61" s="284"/>
      <c r="SXX61" s="284"/>
      <c r="SXY61" s="284"/>
      <c r="SXZ61" s="284"/>
      <c r="SYA61" s="284"/>
      <c r="SYB61" s="284"/>
      <c r="SYC61" s="284"/>
      <c r="SYD61" s="284"/>
      <c r="SYE61" s="284"/>
      <c r="SYF61" s="284"/>
      <c r="SYG61" s="284"/>
      <c r="SYH61" s="284"/>
      <c r="SYI61" s="284"/>
      <c r="SYJ61" s="284"/>
      <c r="SYK61" s="284"/>
      <c r="SYL61" s="284"/>
      <c r="SYM61" s="284"/>
      <c r="SYN61" s="284"/>
      <c r="SYO61" s="284"/>
      <c r="SYP61" s="284"/>
      <c r="SYQ61" s="284"/>
      <c r="SYR61" s="284"/>
      <c r="SYS61" s="284"/>
      <c r="SYT61" s="284"/>
      <c r="SYU61" s="284"/>
      <c r="SYV61" s="284"/>
      <c r="SYW61" s="284"/>
      <c r="SYX61" s="284"/>
      <c r="SYY61" s="284"/>
      <c r="SYZ61" s="284"/>
      <c r="SZA61" s="284"/>
      <c r="SZB61" s="284"/>
      <c r="SZC61" s="284"/>
      <c r="SZD61" s="284"/>
      <c r="SZE61" s="284"/>
      <c r="SZF61" s="284"/>
      <c r="SZG61" s="284"/>
      <c r="SZH61" s="284"/>
      <c r="SZI61" s="284"/>
      <c r="SZJ61" s="284"/>
      <c r="SZK61" s="284"/>
      <c r="SZL61" s="284"/>
      <c r="SZM61" s="284"/>
      <c r="SZN61" s="284"/>
      <c r="SZO61" s="284"/>
      <c r="SZP61" s="284"/>
      <c r="SZQ61" s="284"/>
      <c r="SZR61" s="284"/>
      <c r="SZS61" s="284"/>
      <c r="SZT61" s="284"/>
      <c r="SZU61" s="284"/>
      <c r="SZV61" s="284"/>
      <c r="SZW61" s="284"/>
      <c r="SZX61" s="284"/>
      <c r="SZY61" s="284"/>
      <c r="SZZ61" s="284"/>
      <c r="TAA61" s="284"/>
      <c r="TAB61" s="284"/>
      <c r="TAC61" s="284"/>
      <c r="TAD61" s="284"/>
      <c r="TAE61" s="284"/>
      <c r="TAF61" s="284"/>
      <c r="TAG61" s="284"/>
      <c r="TAH61" s="284"/>
      <c r="TAI61" s="284"/>
      <c r="TAJ61" s="284"/>
      <c r="TAK61" s="284"/>
      <c r="TAL61" s="284"/>
      <c r="TAM61" s="284"/>
      <c r="TAN61" s="284"/>
      <c r="TAO61" s="284"/>
      <c r="TAP61" s="284"/>
      <c r="TAQ61" s="284"/>
      <c r="TAR61" s="284"/>
      <c r="TAS61" s="284"/>
      <c r="TAT61" s="284"/>
      <c r="TAU61" s="284"/>
      <c r="TAV61" s="284"/>
      <c r="TAW61" s="284"/>
      <c r="TAX61" s="284"/>
      <c r="TAY61" s="284"/>
      <c r="TAZ61" s="284"/>
      <c r="TBA61" s="284"/>
      <c r="TBB61" s="284"/>
      <c r="TBC61" s="284"/>
      <c r="TBD61" s="284"/>
      <c r="TBE61" s="284"/>
      <c r="TBF61" s="284"/>
      <c r="TBG61" s="284"/>
      <c r="TBH61" s="284"/>
      <c r="TBI61" s="284"/>
      <c r="TBJ61" s="284"/>
      <c r="TBK61" s="284"/>
      <c r="TBL61" s="284"/>
      <c r="TBM61" s="284"/>
      <c r="TBN61" s="284"/>
      <c r="TBO61" s="284"/>
      <c r="TBP61" s="284"/>
      <c r="TBQ61" s="284"/>
      <c r="TBR61" s="284"/>
      <c r="TBS61" s="284"/>
      <c r="TBT61" s="284"/>
      <c r="TBU61" s="284"/>
      <c r="TBV61" s="284"/>
      <c r="TBW61" s="284"/>
      <c r="TBX61" s="284"/>
      <c r="TBY61" s="284"/>
      <c r="TBZ61" s="284"/>
      <c r="TCA61" s="284"/>
      <c r="TCB61" s="284"/>
      <c r="TCC61" s="284"/>
      <c r="TCD61" s="284"/>
      <c r="TCE61" s="284"/>
      <c r="TCF61" s="284"/>
      <c r="TCG61" s="284"/>
      <c r="TCH61" s="284"/>
      <c r="TCI61" s="284"/>
      <c r="TCJ61" s="284"/>
      <c r="TCK61" s="284"/>
      <c r="TCL61" s="284"/>
      <c r="TCM61" s="284"/>
      <c r="TCN61" s="284"/>
      <c r="TCO61" s="284"/>
      <c r="TCP61" s="284"/>
      <c r="TCQ61" s="284"/>
      <c r="TCR61" s="284"/>
      <c r="TCS61" s="284"/>
      <c r="TCT61" s="284"/>
      <c r="TCU61" s="284"/>
      <c r="TCV61" s="284"/>
      <c r="TCW61" s="284"/>
      <c r="TCX61" s="284"/>
      <c r="TCY61" s="284"/>
      <c r="TCZ61" s="284"/>
      <c r="TDA61" s="284"/>
      <c r="TDB61" s="284"/>
      <c r="TDC61" s="284"/>
      <c r="TDD61" s="284"/>
      <c r="TDE61" s="284"/>
      <c r="TDF61" s="284"/>
      <c r="TDG61" s="284"/>
      <c r="TDH61" s="284"/>
      <c r="TDI61" s="284"/>
      <c r="TDJ61" s="284"/>
      <c r="TDK61" s="284"/>
      <c r="TDL61" s="284"/>
      <c r="TDM61" s="284"/>
      <c r="TDN61" s="284"/>
      <c r="TDO61" s="284"/>
      <c r="TDP61" s="284"/>
      <c r="TDQ61" s="284"/>
      <c r="TDR61" s="284"/>
      <c r="TDS61" s="284"/>
      <c r="TDT61" s="284"/>
      <c r="TDU61" s="284"/>
      <c r="TDV61" s="284"/>
      <c r="TDW61" s="284"/>
      <c r="TDX61" s="284"/>
      <c r="TDY61" s="284"/>
      <c r="TDZ61" s="284"/>
      <c r="TEA61" s="284"/>
      <c r="TEB61" s="284"/>
      <c r="TEC61" s="284"/>
      <c r="TED61" s="284"/>
      <c r="TEE61" s="284"/>
      <c r="TEF61" s="284"/>
      <c r="TEG61" s="284"/>
      <c r="TEH61" s="284"/>
      <c r="TEI61" s="284"/>
      <c r="TEJ61" s="284"/>
      <c r="TEK61" s="284"/>
      <c r="TEL61" s="284"/>
      <c r="TEM61" s="284"/>
      <c r="TEN61" s="284"/>
      <c r="TEO61" s="284"/>
      <c r="TEP61" s="284"/>
      <c r="TEQ61" s="284"/>
      <c r="TER61" s="284"/>
      <c r="TES61" s="284"/>
      <c r="TET61" s="284"/>
      <c r="TEU61" s="284"/>
      <c r="TEV61" s="284"/>
      <c r="TEW61" s="284"/>
      <c r="TEX61" s="284"/>
      <c r="TEY61" s="284"/>
      <c r="TEZ61" s="284"/>
      <c r="TFA61" s="284"/>
      <c r="TFB61" s="284"/>
      <c r="TFC61" s="284"/>
      <c r="TFD61" s="284"/>
      <c r="TFE61" s="284"/>
      <c r="TFF61" s="284"/>
      <c r="TFG61" s="284"/>
      <c r="TFH61" s="284"/>
      <c r="TFI61" s="284"/>
      <c r="TFJ61" s="284"/>
      <c r="TFK61" s="284"/>
      <c r="TFL61" s="284"/>
      <c r="TFM61" s="284"/>
      <c r="TFN61" s="284"/>
      <c r="TFO61" s="284"/>
      <c r="TFP61" s="284"/>
      <c r="TFQ61" s="284"/>
      <c r="TFR61" s="284"/>
      <c r="TFS61" s="284"/>
      <c r="TFT61" s="284"/>
      <c r="TFU61" s="284"/>
      <c r="TFV61" s="284"/>
      <c r="TFW61" s="284"/>
      <c r="TFX61" s="284"/>
      <c r="TFY61" s="284"/>
      <c r="TFZ61" s="284"/>
      <c r="TGA61" s="284"/>
      <c r="TGB61" s="284"/>
      <c r="TGC61" s="284"/>
      <c r="TGD61" s="284"/>
      <c r="TGE61" s="284"/>
      <c r="TGF61" s="284"/>
      <c r="TGG61" s="284"/>
      <c r="TGH61" s="284"/>
      <c r="TGI61" s="284"/>
      <c r="TGJ61" s="284"/>
      <c r="TGK61" s="284"/>
      <c r="TGL61" s="284"/>
      <c r="TGM61" s="284"/>
      <c r="TGN61" s="284"/>
      <c r="TGO61" s="284"/>
      <c r="TGP61" s="284"/>
      <c r="TGQ61" s="284"/>
      <c r="TGR61" s="284"/>
      <c r="TGS61" s="284"/>
      <c r="TGT61" s="284"/>
      <c r="TGU61" s="284"/>
      <c r="TGV61" s="284"/>
      <c r="TGW61" s="284"/>
      <c r="TGX61" s="284"/>
      <c r="TGY61" s="284"/>
      <c r="TGZ61" s="284"/>
      <c r="THA61" s="284"/>
      <c r="THB61" s="284"/>
      <c r="THC61" s="284"/>
      <c r="THD61" s="284"/>
      <c r="THE61" s="284"/>
      <c r="THF61" s="284"/>
      <c r="THG61" s="284"/>
      <c r="THH61" s="284"/>
      <c r="THI61" s="284"/>
      <c r="THJ61" s="284"/>
      <c r="THK61" s="284"/>
      <c r="THL61" s="284"/>
      <c r="THM61" s="284"/>
      <c r="THN61" s="284"/>
      <c r="THO61" s="284"/>
      <c r="THP61" s="284"/>
      <c r="THQ61" s="284"/>
      <c r="THR61" s="284"/>
      <c r="THS61" s="284"/>
      <c r="THT61" s="284"/>
      <c r="THU61" s="284"/>
      <c r="THV61" s="284"/>
      <c r="THW61" s="284"/>
      <c r="THX61" s="284"/>
      <c r="THY61" s="284"/>
      <c r="THZ61" s="284"/>
      <c r="TIA61" s="284"/>
      <c r="TIB61" s="284"/>
      <c r="TIC61" s="284"/>
      <c r="TID61" s="284"/>
      <c r="TIE61" s="284"/>
      <c r="TIF61" s="284"/>
      <c r="TIG61" s="284"/>
      <c r="TIH61" s="284"/>
      <c r="TII61" s="284"/>
      <c r="TIJ61" s="284"/>
      <c r="TIK61" s="284"/>
      <c r="TIL61" s="284"/>
      <c r="TIM61" s="284"/>
      <c r="TIN61" s="284"/>
      <c r="TIO61" s="284"/>
      <c r="TIP61" s="284"/>
      <c r="TIQ61" s="284"/>
      <c r="TIR61" s="284"/>
      <c r="TIS61" s="284"/>
      <c r="TIT61" s="284"/>
      <c r="TIU61" s="284"/>
      <c r="TIV61" s="284"/>
      <c r="TIW61" s="284"/>
      <c r="TIX61" s="284"/>
      <c r="TIY61" s="284"/>
      <c r="TIZ61" s="284"/>
      <c r="TJA61" s="284"/>
      <c r="TJB61" s="284"/>
      <c r="TJC61" s="284"/>
      <c r="TJD61" s="284"/>
      <c r="TJE61" s="284"/>
      <c r="TJF61" s="284"/>
      <c r="TJG61" s="284"/>
      <c r="TJH61" s="284"/>
      <c r="TJI61" s="284"/>
      <c r="TJJ61" s="284"/>
      <c r="TJK61" s="284"/>
      <c r="TJL61" s="284"/>
      <c r="TJM61" s="284"/>
      <c r="TJN61" s="284"/>
      <c r="TJO61" s="284"/>
      <c r="TJP61" s="284"/>
      <c r="TJQ61" s="284"/>
      <c r="TJR61" s="284"/>
      <c r="TJS61" s="284"/>
      <c r="TJT61" s="284"/>
      <c r="TJU61" s="284"/>
      <c r="TJV61" s="284"/>
      <c r="TJW61" s="284"/>
      <c r="TJX61" s="284"/>
      <c r="TJY61" s="284"/>
      <c r="TJZ61" s="284"/>
      <c r="TKA61" s="284"/>
      <c r="TKB61" s="284"/>
      <c r="TKC61" s="284"/>
      <c r="TKD61" s="284"/>
      <c r="TKE61" s="284"/>
      <c r="TKF61" s="284"/>
      <c r="TKG61" s="284"/>
      <c r="TKH61" s="284"/>
      <c r="TKI61" s="284"/>
      <c r="TKJ61" s="284"/>
      <c r="TKK61" s="284"/>
      <c r="TKL61" s="284"/>
      <c r="TKM61" s="284"/>
      <c r="TKN61" s="284"/>
      <c r="TKO61" s="284"/>
      <c r="TKP61" s="284"/>
      <c r="TKQ61" s="284"/>
      <c r="TKR61" s="284"/>
      <c r="TKS61" s="284"/>
      <c r="TKT61" s="284"/>
      <c r="TKU61" s="284"/>
      <c r="TKV61" s="284"/>
      <c r="TKW61" s="284"/>
      <c r="TKX61" s="284"/>
      <c r="TKY61" s="284"/>
      <c r="TKZ61" s="284"/>
      <c r="TLA61" s="284"/>
      <c r="TLB61" s="284"/>
      <c r="TLC61" s="284"/>
      <c r="TLD61" s="284"/>
      <c r="TLE61" s="284"/>
      <c r="TLF61" s="284"/>
      <c r="TLG61" s="284"/>
      <c r="TLH61" s="284"/>
      <c r="TLI61" s="284"/>
      <c r="TLJ61" s="284"/>
      <c r="TLK61" s="284"/>
      <c r="TLL61" s="284"/>
      <c r="TLM61" s="284"/>
      <c r="TLN61" s="284"/>
      <c r="TLO61" s="284"/>
      <c r="TLP61" s="284"/>
      <c r="TLQ61" s="284"/>
      <c r="TLR61" s="284"/>
      <c r="TLS61" s="284"/>
      <c r="TLT61" s="284"/>
      <c r="TLU61" s="284"/>
      <c r="TLV61" s="284"/>
      <c r="TLW61" s="284"/>
      <c r="TLX61" s="284"/>
      <c r="TLY61" s="284"/>
      <c r="TLZ61" s="284"/>
      <c r="TMA61" s="284"/>
      <c r="TMB61" s="284"/>
      <c r="TMC61" s="284"/>
      <c r="TMD61" s="284"/>
      <c r="TME61" s="284"/>
      <c r="TMF61" s="284"/>
      <c r="TMG61" s="284"/>
      <c r="TMH61" s="284"/>
      <c r="TMI61" s="284"/>
      <c r="TMJ61" s="284"/>
      <c r="TMK61" s="284"/>
      <c r="TML61" s="284"/>
      <c r="TMM61" s="284"/>
      <c r="TMN61" s="284"/>
      <c r="TMO61" s="284"/>
      <c r="TMP61" s="284"/>
      <c r="TMQ61" s="284"/>
      <c r="TMR61" s="284"/>
      <c r="TMS61" s="284"/>
      <c r="TMT61" s="284"/>
      <c r="TMU61" s="284"/>
      <c r="TMV61" s="284"/>
      <c r="TMW61" s="284"/>
      <c r="TMX61" s="284"/>
      <c r="TMY61" s="284"/>
      <c r="TMZ61" s="284"/>
      <c r="TNA61" s="284"/>
      <c r="TNB61" s="284"/>
      <c r="TNC61" s="284"/>
      <c r="TND61" s="284"/>
      <c r="TNE61" s="284"/>
      <c r="TNF61" s="284"/>
      <c r="TNG61" s="284"/>
      <c r="TNH61" s="284"/>
      <c r="TNI61" s="284"/>
      <c r="TNJ61" s="284"/>
      <c r="TNK61" s="284"/>
      <c r="TNL61" s="284"/>
      <c r="TNM61" s="284"/>
      <c r="TNN61" s="284"/>
      <c r="TNO61" s="284"/>
      <c r="TNP61" s="284"/>
      <c r="TNQ61" s="284"/>
      <c r="TNR61" s="284"/>
      <c r="TNS61" s="284"/>
      <c r="TNT61" s="284"/>
      <c r="TNU61" s="284"/>
      <c r="TNV61" s="284"/>
      <c r="TNW61" s="284"/>
      <c r="TNX61" s="284"/>
      <c r="TNY61" s="284"/>
      <c r="TNZ61" s="284"/>
      <c r="TOA61" s="284"/>
      <c r="TOB61" s="284"/>
      <c r="TOC61" s="284"/>
      <c r="TOD61" s="284"/>
      <c r="TOE61" s="284"/>
      <c r="TOF61" s="284"/>
      <c r="TOG61" s="284"/>
      <c r="TOH61" s="284"/>
      <c r="TOI61" s="284"/>
      <c r="TOJ61" s="284"/>
      <c r="TOK61" s="284"/>
      <c r="TOL61" s="284"/>
      <c r="TOM61" s="284"/>
      <c r="TON61" s="284"/>
      <c r="TOO61" s="284"/>
      <c r="TOP61" s="284"/>
      <c r="TOQ61" s="284"/>
      <c r="TOR61" s="284"/>
      <c r="TOS61" s="284"/>
      <c r="TOT61" s="284"/>
      <c r="TOU61" s="284"/>
      <c r="TOV61" s="284"/>
      <c r="TOW61" s="284"/>
      <c r="TOX61" s="284"/>
      <c r="TOY61" s="284"/>
      <c r="TOZ61" s="284"/>
      <c r="TPA61" s="284"/>
      <c r="TPB61" s="284"/>
      <c r="TPC61" s="284"/>
      <c r="TPD61" s="284"/>
      <c r="TPE61" s="284"/>
      <c r="TPF61" s="284"/>
      <c r="TPG61" s="284"/>
      <c r="TPH61" s="284"/>
      <c r="TPI61" s="284"/>
      <c r="TPJ61" s="284"/>
      <c r="TPK61" s="284"/>
      <c r="TPL61" s="284"/>
      <c r="TPM61" s="284"/>
      <c r="TPN61" s="284"/>
      <c r="TPO61" s="284"/>
      <c r="TPP61" s="284"/>
      <c r="TPQ61" s="284"/>
      <c r="TPR61" s="284"/>
      <c r="TPS61" s="284"/>
      <c r="TPT61" s="284"/>
      <c r="TPU61" s="284"/>
      <c r="TPV61" s="284"/>
      <c r="TPW61" s="284"/>
      <c r="TPX61" s="284"/>
      <c r="TPY61" s="284"/>
      <c r="TPZ61" s="284"/>
      <c r="TQA61" s="284"/>
      <c r="TQB61" s="284"/>
      <c r="TQC61" s="284"/>
      <c r="TQD61" s="284"/>
      <c r="TQE61" s="284"/>
      <c r="TQF61" s="284"/>
      <c r="TQG61" s="284"/>
      <c r="TQH61" s="284"/>
      <c r="TQI61" s="284"/>
      <c r="TQJ61" s="284"/>
      <c r="TQK61" s="284"/>
      <c r="TQL61" s="284"/>
      <c r="TQM61" s="284"/>
      <c r="TQN61" s="284"/>
      <c r="TQO61" s="284"/>
      <c r="TQP61" s="284"/>
      <c r="TQQ61" s="284"/>
      <c r="TQR61" s="284"/>
      <c r="TQS61" s="284"/>
      <c r="TQT61" s="284"/>
      <c r="TQU61" s="284"/>
      <c r="TQV61" s="284"/>
      <c r="TQW61" s="284"/>
      <c r="TQX61" s="284"/>
      <c r="TQY61" s="284"/>
      <c r="TQZ61" s="284"/>
      <c r="TRA61" s="284"/>
      <c r="TRB61" s="284"/>
      <c r="TRC61" s="284"/>
      <c r="TRD61" s="284"/>
      <c r="TRE61" s="284"/>
      <c r="TRF61" s="284"/>
      <c r="TRG61" s="284"/>
      <c r="TRH61" s="284"/>
      <c r="TRI61" s="284"/>
      <c r="TRJ61" s="284"/>
      <c r="TRK61" s="284"/>
      <c r="TRL61" s="284"/>
      <c r="TRM61" s="284"/>
      <c r="TRN61" s="284"/>
      <c r="TRO61" s="284"/>
      <c r="TRP61" s="284"/>
      <c r="TRQ61" s="284"/>
      <c r="TRR61" s="284"/>
      <c r="TRS61" s="284"/>
      <c r="TRT61" s="284"/>
      <c r="TRU61" s="284"/>
      <c r="TRV61" s="284"/>
      <c r="TRW61" s="284"/>
      <c r="TRX61" s="284"/>
      <c r="TRY61" s="284"/>
      <c r="TRZ61" s="284"/>
      <c r="TSA61" s="284"/>
      <c r="TSB61" s="284"/>
      <c r="TSC61" s="284"/>
      <c r="TSD61" s="284"/>
      <c r="TSE61" s="284"/>
      <c r="TSF61" s="284"/>
      <c r="TSG61" s="284"/>
      <c r="TSH61" s="284"/>
      <c r="TSI61" s="284"/>
      <c r="TSJ61" s="284"/>
      <c r="TSK61" s="284"/>
      <c r="TSL61" s="284"/>
      <c r="TSM61" s="284"/>
      <c r="TSN61" s="284"/>
      <c r="TSO61" s="284"/>
      <c r="TSP61" s="284"/>
      <c r="TSQ61" s="284"/>
      <c r="TSR61" s="284"/>
      <c r="TSS61" s="284"/>
      <c r="TST61" s="284"/>
      <c r="TSU61" s="284"/>
      <c r="TSV61" s="284"/>
      <c r="TSW61" s="284"/>
      <c r="TSX61" s="284"/>
      <c r="TSY61" s="284"/>
      <c r="TSZ61" s="284"/>
      <c r="TTA61" s="284"/>
      <c r="TTB61" s="284"/>
      <c r="TTC61" s="284"/>
      <c r="TTD61" s="284"/>
      <c r="TTE61" s="284"/>
      <c r="TTF61" s="284"/>
      <c r="TTG61" s="284"/>
      <c r="TTH61" s="284"/>
      <c r="TTI61" s="284"/>
      <c r="TTJ61" s="284"/>
      <c r="TTK61" s="284"/>
      <c r="TTL61" s="284"/>
      <c r="TTM61" s="284"/>
      <c r="TTN61" s="284"/>
      <c r="TTO61" s="284"/>
      <c r="TTP61" s="284"/>
      <c r="TTQ61" s="284"/>
      <c r="TTR61" s="284"/>
      <c r="TTS61" s="284"/>
      <c r="TTT61" s="284"/>
      <c r="TTU61" s="284"/>
      <c r="TTV61" s="284"/>
      <c r="TTW61" s="284"/>
      <c r="TTX61" s="284"/>
      <c r="TTY61" s="284"/>
      <c r="TTZ61" s="284"/>
      <c r="TUA61" s="284"/>
      <c r="TUB61" s="284"/>
      <c r="TUC61" s="284"/>
      <c r="TUD61" s="284"/>
      <c r="TUE61" s="284"/>
      <c r="TUF61" s="284"/>
      <c r="TUG61" s="284"/>
      <c r="TUH61" s="284"/>
      <c r="TUI61" s="284"/>
      <c r="TUJ61" s="284"/>
      <c r="TUK61" s="284"/>
      <c r="TUL61" s="284"/>
      <c r="TUM61" s="284"/>
      <c r="TUN61" s="284"/>
      <c r="TUO61" s="284"/>
      <c r="TUP61" s="284"/>
      <c r="TUQ61" s="284"/>
      <c r="TUR61" s="284"/>
      <c r="TUS61" s="284"/>
      <c r="TUT61" s="284"/>
      <c r="TUU61" s="284"/>
      <c r="TUV61" s="284"/>
      <c r="TUW61" s="284"/>
      <c r="TUX61" s="284"/>
      <c r="TUY61" s="284"/>
      <c r="TUZ61" s="284"/>
      <c r="TVA61" s="284"/>
      <c r="TVB61" s="284"/>
      <c r="TVC61" s="284"/>
      <c r="TVD61" s="284"/>
      <c r="TVE61" s="284"/>
      <c r="TVF61" s="284"/>
      <c r="TVG61" s="284"/>
      <c r="TVH61" s="284"/>
      <c r="TVI61" s="284"/>
      <c r="TVJ61" s="284"/>
      <c r="TVK61" s="284"/>
      <c r="TVL61" s="284"/>
      <c r="TVM61" s="284"/>
      <c r="TVN61" s="284"/>
      <c r="TVO61" s="284"/>
      <c r="TVP61" s="284"/>
      <c r="TVQ61" s="284"/>
      <c r="TVR61" s="284"/>
      <c r="TVS61" s="284"/>
      <c r="TVT61" s="284"/>
      <c r="TVU61" s="284"/>
      <c r="TVV61" s="284"/>
      <c r="TVW61" s="284"/>
      <c r="TVX61" s="284"/>
      <c r="TVY61" s="284"/>
      <c r="TVZ61" s="284"/>
      <c r="TWA61" s="284"/>
      <c r="TWB61" s="284"/>
      <c r="TWC61" s="284"/>
      <c r="TWD61" s="284"/>
      <c r="TWE61" s="284"/>
      <c r="TWF61" s="284"/>
      <c r="TWG61" s="284"/>
      <c r="TWH61" s="284"/>
      <c r="TWI61" s="284"/>
      <c r="TWJ61" s="284"/>
      <c r="TWK61" s="284"/>
      <c r="TWL61" s="284"/>
      <c r="TWM61" s="284"/>
      <c r="TWN61" s="284"/>
      <c r="TWO61" s="284"/>
      <c r="TWP61" s="284"/>
      <c r="TWQ61" s="284"/>
      <c r="TWR61" s="284"/>
      <c r="TWS61" s="284"/>
      <c r="TWT61" s="284"/>
      <c r="TWU61" s="284"/>
      <c r="TWV61" s="284"/>
      <c r="TWW61" s="284"/>
      <c r="TWX61" s="284"/>
      <c r="TWY61" s="284"/>
      <c r="TWZ61" s="284"/>
      <c r="TXA61" s="284"/>
      <c r="TXB61" s="284"/>
      <c r="TXC61" s="284"/>
      <c r="TXD61" s="284"/>
      <c r="TXE61" s="284"/>
      <c r="TXF61" s="284"/>
      <c r="TXG61" s="284"/>
      <c r="TXH61" s="284"/>
      <c r="TXI61" s="284"/>
      <c r="TXJ61" s="284"/>
      <c r="TXK61" s="284"/>
      <c r="TXL61" s="284"/>
      <c r="TXM61" s="284"/>
      <c r="TXN61" s="284"/>
      <c r="TXO61" s="284"/>
      <c r="TXP61" s="284"/>
      <c r="TXQ61" s="284"/>
      <c r="TXR61" s="284"/>
      <c r="TXS61" s="284"/>
      <c r="TXT61" s="284"/>
      <c r="TXU61" s="284"/>
      <c r="TXV61" s="284"/>
      <c r="TXW61" s="284"/>
      <c r="TXX61" s="284"/>
      <c r="TXY61" s="284"/>
      <c r="TXZ61" s="284"/>
      <c r="TYA61" s="284"/>
      <c r="TYB61" s="284"/>
      <c r="TYC61" s="284"/>
      <c r="TYD61" s="284"/>
      <c r="TYE61" s="284"/>
      <c r="TYF61" s="284"/>
      <c r="TYG61" s="284"/>
      <c r="TYH61" s="284"/>
      <c r="TYI61" s="284"/>
      <c r="TYJ61" s="284"/>
      <c r="TYK61" s="284"/>
      <c r="TYL61" s="284"/>
      <c r="TYM61" s="284"/>
      <c r="TYN61" s="284"/>
      <c r="TYO61" s="284"/>
      <c r="TYP61" s="284"/>
      <c r="TYQ61" s="284"/>
      <c r="TYR61" s="284"/>
      <c r="TYS61" s="284"/>
      <c r="TYT61" s="284"/>
      <c r="TYU61" s="284"/>
      <c r="TYV61" s="284"/>
      <c r="TYW61" s="284"/>
      <c r="TYX61" s="284"/>
      <c r="TYY61" s="284"/>
      <c r="TYZ61" s="284"/>
      <c r="TZA61" s="284"/>
      <c r="TZB61" s="284"/>
      <c r="TZC61" s="284"/>
      <c r="TZD61" s="284"/>
      <c r="TZE61" s="284"/>
      <c r="TZF61" s="284"/>
      <c r="TZG61" s="284"/>
      <c r="TZH61" s="284"/>
      <c r="TZI61" s="284"/>
      <c r="TZJ61" s="284"/>
      <c r="TZK61" s="284"/>
      <c r="TZL61" s="284"/>
      <c r="TZM61" s="284"/>
      <c r="TZN61" s="284"/>
      <c r="TZO61" s="284"/>
      <c r="TZP61" s="284"/>
      <c r="TZQ61" s="284"/>
      <c r="TZR61" s="284"/>
      <c r="TZS61" s="284"/>
      <c r="TZT61" s="284"/>
      <c r="TZU61" s="284"/>
      <c r="TZV61" s="284"/>
      <c r="TZW61" s="284"/>
      <c r="TZX61" s="284"/>
      <c r="TZY61" s="284"/>
      <c r="TZZ61" s="284"/>
      <c r="UAA61" s="284"/>
      <c r="UAB61" s="284"/>
      <c r="UAC61" s="284"/>
      <c r="UAD61" s="284"/>
      <c r="UAE61" s="284"/>
      <c r="UAF61" s="284"/>
      <c r="UAG61" s="284"/>
      <c r="UAH61" s="284"/>
      <c r="UAI61" s="284"/>
      <c r="UAJ61" s="284"/>
      <c r="UAK61" s="284"/>
      <c r="UAL61" s="284"/>
      <c r="UAM61" s="284"/>
      <c r="UAN61" s="284"/>
      <c r="UAO61" s="284"/>
      <c r="UAP61" s="284"/>
      <c r="UAQ61" s="284"/>
      <c r="UAR61" s="284"/>
      <c r="UAS61" s="284"/>
      <c r="UAT61" s="284"/>
      <c r="UAU61" s="284"/>
      <c r="UAV61" s="284"/>
      <c r="UAW61" s="284"/>
      <c r="UAX61" s="284"/>
      <c r="UAY61" s="284"/>
      <c r="UAZ61" s="284"/>
      <c r="UBA61" s="284"/>
      <c r="UBB61" s="284"/>
      <c r="UBC61" s="284"/>
      <c r="UBD61" s="284"/>
      <c r="UBE61" s="284"/>
      <c r="UBF61" s="284"/>
      <c r="UBG61" s="284"/>
      <c r="UBH61" s="284"/>
      <c r="UBI61" s="284"/>
      <c r="UBJ61" s="284"/>
      <c r="UBK61" s="284"/>
      <c r="UBL61" s="284"/>
      <c r="UBM61" s="284"/>
      <c r="UBN61" s="284"/>
      <c r="UBO61" s="284"/>
      <c r="UBP61" s="284"/>
      <c r="UBQ61" s="284"/>
      <c r="UBR61" s="284"/>
      <c r="UBS61" s="284"/>
      <c r="UBT61" s="284"/>
      <c r="UBU61" s="284"/>
      <c r="UBV61" s="284"/>
      <c r="UBW61" s="284"/>
      <c r="UBX61" s="284"/>
      <c r="UBY61" s="284"/>
      <c r="UBZ61" s="284"/>
      <c r="UCA61" s="284"/>
      <c r="UCB61" s="284"/>
      <c r="UCC61" s="284"/>
      <c r="UCD61" s="284"/>
      <c r="UCE61" s="284"/>
      <c r="UCF61" s="284"/>
      <c r="UCG61" s="284"/>
      <c r="UCH61" s="284"/>
      <c r="UCI61" s="284"/>
      <c r="UCJ61" s="284"/>
      <c r="UCK61" s="284"/>
      <c r="UCL61" s="284"/>
      <c r="UCM61" s="284"/>
      <c r="UCN61" s="284"/>
      <c r="UCO61" s="284"/>
      <c r="UCP61" s="284"/>
      <c r="UCQ61" s="284"/>
      <c r="UCR61" s="284"/>
      <c r="UCS61" s="284"/>
      <c r="UCT61" s="284"/>
      <c r="UCU61" s="284"/>
      <c r="UCV61" s="284"/>
      <c r="UCW61" s="284"/>
      <c r="UCX61" s="284"/>
      <c r="UCY61" s="284"/>
      <c r="UCZ61" s="284"/>
      <c r="UDA61" s="284"/>
      <c r="UDB61" s="284"/>
      <c r="UDC61" s="284"/>
      <c r="UDD61" s="284"/>
      <c r="UDE61" s="284"/>
      <c r="UDF61" s="284"/>
      <c r="UDG61" s="284"/>
      <c r="UDH61" s="284"/>
      <c r="UDI61" s="284"/>
      <c r="UDJ61" s="284"/>
      <c r="UDK61" s="284"/>
      <c r="UDL61" s="284"/>
      <c r="UDM61" s="284"/>
      <c r="UDN61" s="284"/>
      <c r="UDO61" s="284"/>
      <c r="UDP61" s="284"/>
      <c r="UDQ61" s="284"/>
      <c r="UDR61" s="284"/>
      <c r="UDS61" s="284"/>
      <c r="UDT61" s="284"/>
      <c r="UDU61" s="284"/>
      <c r="UDV61" s="284"/>
      <c r="UDW61" s="284"/>
      <c r="UDX61" s="284"/>
      <c r="UDY61" s="284"/>
      <c r="UDZ61" s="284"/>
      <c r="UEA61" s="284"/>
      <c r="UEB61" s="284"/>
      <c r="UEC61" s="284"/>
      <c r="UED61" s="284"/>
      <c r="UEE61" s="284"/>
      <c r="UEF61" s="284"/>
      <c r="UEG61" s="284"/>
      <c r="UEH61" s="284"/>
      <c r="UEI61" s="284"/>
      <c r="UEJ61" s="284"/>
      <c r="UEK61" s="284"/>
      <c r="UEL61" s="284"/>
      <c r="UEM61" s="284"/>
      <c r="UEN61" s="284"/>
      <c r="UEO61" s="284"/>
      <c r="UEP61" s="284"/>
      <c r="UEQ61" s="284"/>
      <c r="UER61" s="284"/>
      <c r="UES61" s="284"/>
      <c r="UET61" s="284"/>
      <c r="UEU61" s="284"/>
      <c r="UEV61" s="284"/>
      <c r="UEW61" s="284"/>
      <c r="UEX61" s="284"/>
      <c r="UEY61" s="284"/>
      <c r="UEZ61" s="284"/>
      <c r="UFA61" s="284"/>
      <c r="UFB61" s="284"/>
      <c r="UFC61" s="284"/>
      <c r="UFD61" s="284"/>
      <c r="UFE61" s="284"/>
      <c r="UFF61" s="284"/>
      <c r="UFG61" s="284"/>
      <c r="UFH61" s="284"/>
      <c r="UFI61" s="284"/>
      <c r="UFJ61" s="284"/>
      <c r="UFK61" s="284"/>
      <c r="UFL61" s="284"/>
      <c r="UFM61" s="284"/>
      <c r="UFN61" s="284"/>
      <c r="UFO61" s="284"/>
      <c r="UFP61" s="284"/>
      <c r="UFQ61" s="284"/>
      <c r="UFR61" s="284"/>
      <c r="UFS61" s="284"/>
      <c r="UFT61" s="284"/>
      <c r="UFU61" s="284"/>
      <c r="UFV61" s="284"/>
      <c r="UFW61" s="284"/>
      <c r="UFX61" s="284"/>
      <c r="UFY61" s="284"/>
      <c r="UFZ61" s="284"/>
      <c r="UGA61" s="284"/>
      <c r="UGB61" s="284"/>
      <c r="UGC61" s="284"/>
      <c r="UGD61" s="284"/>
      <c r="UGE61" s="284"/>
      <c r="UGF61" s="284"/>
      <c r="UGG61" s="284"/>
      <c r="UGH61" s="284"/>
      <c r="UGI61" s="284"/>
      <c r="UGJ61" s="284"/>
      <c r="UGK61" s="284"/>
      <c r="UGL61" s="284"/>
      <c r="UGM61" s="284"/>
      <c r="UGN61" s="284"/>
      <c r="UGO61" s="284"/>
      <c r="UGP61" s="284"/>
      <c r="UGQ61" s="284"/>
      <c r="UGR61" s="284"/>
      <c r="UGS61" s="284"/>
      <c r="UGT61" s="284"/>
      <c r="UGU61" s="284"/>
      <c r="UGV61" s="284"/>
      <c r="UGW61" s="284"/>
      <c r="UGX61" s="284"/>
      <c r="UGY61" s="284"/>
      <c r="UGZ61" s="284"/>
      <c r="UHA61" s="284"/>
      <c r="UHB61" s="284"/>
      <c r="UHC61" s="284"/>
      <c r="UHD61" s="284"/>
      <c r="UHE61" s="284"/>
      <c r="UHF61" s="284"/>
      <c r="UHG61" s="284"/>
      <c r="UHH61" s="284"/>
      <c r="UHI61" s="284"/>
      <c r="UHJ61" s="284"/>
      <c r="UHK61" s="284"/>
      <c r="UHL61" s="284"/>
      <c r="UHM61" s="284"/>
      <c r="UHN61" s="284"/>
      <c r="UHO61" s="284"/>
      <c r="UHP61" s="284"/>
      <c r="UHQ61" s="284"/>
      <c r="UHR61" s="284"/>
      <c r="UHS61" s="284"/>
      <c r="UHT61" s="284"/>
      <c r="UHU61" s="284"/>
      <c r="UHV61" s="284"/>
      <c r="UHW61" s="284"/>
      <c r="UHX61" s="284"/>
      <c r="UHY61" s="284"/>
      <c r="UHZ61" s="284"/>
      <c r="UIA61" s="284"/>
      <c r="UIB61" s="284"/>
      <c r="UIC61" s="284"/>
      <c r="UID61" s="284"/>
      <c r="UIE61" s="284"/>
      <c r="UIF61" s="284"/>
      <c r="UIG61" s="284"/>
      <c r="UIH61" s="284"/>
      <c r="UII61" s="284"/>
      <c r="UIJ61" s="284"/>
      <c r="UIK61" s="284"/>
      <c r="UIL61" s="284"/>
      <c r="UIM61" s="284"/>
      <c r="UIN61" s="284"/>
      <c r="UIO61" s="284"/>
      <c r="UIP61" s="284"/>
      <c r="UIQ61" s="284"/>
      <c r="UIR61" s="284"/>
      <c r="UIS61" s="284"/>
      <c r="UIT61" s="284"/>
      <c r="UIU61" s="284"/>
      <c r="UIV61" s="284"/>
      <c r="UIW61" s="284"/>
      <c r="UIX61" s="284"/>
      <c r="UIY61" s="284"/>
      <c r="UIZ61" s="284"/>
      <c r="UJA61" s="284"/>
      <c r="UJB61" s="284"/>
      <c r="UJC61" s="284"/>
      <c r="UJD61" s="284"/>
      <c r="UJE61" s="284"/>
      <c r="UJF61" s="284"/>
      <c r="UJG61" s="284"/>
      <c r="UJH61" s="284"/>
      <c r="UJI61" s="284"/>
      <c r="UJJ61" s="284"/>
      <c r="UJK61" s="284"/>
      <c r="UJL61" s="284"/>
      <c r="UJM61" s="284"/>
      <c r="UJN61" s="284"/>
      <c r="UJO61" s="284"/>
      <c r="UJP61" s="284"/>
      <c r="UJQ61" s="284"/>
      <c r="UJR61" s="284"/>
      <c r="UJS61" s="284"/>
      <c r="UJT61" s="284"/>
      <c r="UJU61" s="284"/>
      <c r="UJV61" s="284"/>
      <c r="UJW61" s="284"/>
      <c r="UJX61" s="284"/>
      <c r="UJY61" s="284"/>
      <c r="UJZ61" s="284"/>
      <c r="UKA61" s="284"/>
      <c r="UKB61" s="284"/>
      <c r="UKC61" s="284"/>
      <c r="UKD61" s="284"/>
      <c r="UKE61" s="284"/>
      <c r="UKF61" s="284"/>
      <c r="UKG61" s="284"/>
      <c r="UKH61" s="284"/>
      <c r="UKI61" s="284"/>
      <c r="UKJ61" s="284"/>
      <c r="UKK61" s="284"/>
      <c r="UKL61" s="284"/>
      <c r="UKM61" s="284"/>
      <c r="UKN61" s="284"/>
      <c r="UKO61" s="284"/>
      <c r="UKP61" s="284"/>
      <c r="UKQ61" s="284"/>
      <c r="UKR61" s="284"/>
      <c r="UKS61" s="284"/>
      <c r="UKT61" s="284"/>
      <c r="UKU61" s="284"/>
      <c r="UKV61" s="284"/>
      <c r="UKW61" s="284"/>
      <c r="UKX61" s="284"/>
      <c r="UKY61" s="284"/>
      <c r="UKZ61" s="284"/>
      <c r="ULA61" s="284"/>
      <c r="ULB61" s="284"/>
      <c r="ULC61" s="284"/>
      <c r="ULD61" s="284"/>
      <c r="ULE61" s="284"/>
      <c r="ULF61" s="284"/>
      <c r="ULG61" s="284"/>
      <c r="ULH61" s="284"/>
      <c r="ULI61" s="284"/>
      <c r="ULJ61" s="284"/>
      <c r="ULK61" s="284"/>
      <c r="ULL61" s="284"/>
      <c r="ULM61" s="284"/>
      <c r="ULN61" s="284"/>
      <c r="ULO61" s="284"/>
      <c r="ULP61" s="284"/>
      <c r="ULQ61" s="284"/>
      <c r="ULR61" s="284"/>
      <c r="ULS61" s="284"/>
      <c r="ULT61" s="284"/>
      <c r="ULU61" s="284"/>
      <c r="ULV61" s="284"/>
      <c r="ULW61" s="284"/>
      <c r="ULX61" s="284"/>
      <c r="ULY61" s="284"/>
      <c r="ULZ61" s="284"/>
      <c r="UMA61" s="284"/>
      <c r="UMB61" s="284"/>
      <c r="UMC61" s="284"/>
      <c r="UMD61" s="284"/>
      <c r="UME61" s="284"/>
      <c r="UMF61" s="284"/>
      <c r="UMG61" s="284"/>
      <c r="UMH61" s="284"/>
      <c r="UMI61" s="284"/>
      <c r="UMJ61" s="284"/>
      <c r="UMK61" s="284"/>
      <c r="UML61" s="284"/>
      <c r="UMM61" s="284"/>
      <c r="UMN61" s="284"/>
      <c r="UMO61" s="284"/>
      <c r="UMP61" s="284"/>
      <c r="UMQ61" s="284"/>
      <c r="UMR61" s="284"/>
      <c r="UMS61" s="284"/>
      <c r="UMT61" s="284"/>
      <c r="UMU61" s="284"/>
      <c r="UMV61" s="284"/>
      <c r="UMW61" s="284"/>
      <c r="UMX61" s="284"/>
      <c r="UMY61" s="284"/>
      <c r="UMZ61" s="284"/>
      <c r="UNA61" s="284"/>
      <c r="UNB61" s="284"/>
      <c r="UNC61" s="284"/>
      <c r="UND61" s="284"/>
      <c r="UNE61" s="284"/>
      <c r="UNF61" s="284"/>
      <c r="UNG61" s="284"/>
      <c r="UNH61" s="284"/>
      <c r="UNI61" s="284"/>
      <c r="UNJ61" s="284"/>
      <c r="UNK61" s="284"/>
      <c r="UNL61" s="284"/>
      <c r="UNM61" s="284"/>
      <c r="UNN61" s="284"/>
      <c r="UNO61" s="284"/>
      <c r="UNP61" s="284"/>
      <c r="UNQ61" s="284"/>
      <c r="UNR61" s="284"/>
      <c r="UNS61" s="284"/>
      <c r="UNT61" s="284"/>
      <c r="UNU61" s="284"/>
      <c r="UNV61" s="284"/>
      <c r="UNW61" s="284"/>
      <c r="UNX61" s="284"/>
      <c r="UNY61" s="284"/>
      <c r="UNZ61" s="284"/>
      <c r="UOA61" s="284"/>
      <c r="UOB61" s="284"/>
      <c r="UOC61" s="284"/>
      <c r="UOD61" s="284"/>
      <c r="UOE61" s="284"/>
      <c r="UOF61" s="284"/>
      <c r="UOG61" s="284"/>
      <c r="UOH61" s="284"/>
      <c r="UOI61" s="284"/>
      <c r="UOJ61" s="284"/>
      <c r="UOK61" s="284"/>
      <c r="UOL61" s="284"/>
      <c r="UOM61" s="284"/>
      <c r="UON61" s="284"/>
      <c r="UOO61" s="284"/>
      <c r="UOP61" s="284"/>
      <c r="UOQ61" s="284"/>
      <c r="UOR61" s="284"/>
      <c r="UOS61" s="284"/>
      <c r="UOT61" s="284"/>
      <c r="UOU61" s="284"/>
      <c r="UOV61" s="284"/>
      <c r="UOW61" s="284"/>
      <c r="UOX61" s="284"/>
      <c r="UOY61" s="284"/>
      <c r="UOZ61" s="284"/>
      <c r="UPA61" s="284"/>
      <c r="UPB61" s="284"/>
      <c r="UPC61" s="284"/>
      <c r="UPD61" s="284"/>
      <c r="UPE61" s="284"/>
      <c r="UPF61" s="284"/>
      <c r="UPG61" s="284"/>
      <c r="UPH61" s="284"/>
      <c r="UPI61" s="284"/>
      <c r="UPJ61" s="284"/>
      <c r="UPK61" s="284"/>
      <c r="UPL61" s="284"/>
      <c r="UPM61" s="284"/>
      <c r="UPN61" s="284"/>
      <c r="UPO61" s="284"/>
      <c r="UPP61" s="284"/>
      <c r="UPQ61" s="284"/>
      <c r="UPR61" s="284"/>
      <c r="UPS61" s="284"/>
      <c r="UPT61" s="284"/>
      <c r="UPU61" s="284"/>
      <c r="UPV61" s="284"/>
      <c r="UPW61" s="284"/>
      <c r="UPX61" s="284"/>
      <c r="UPY61" s="284"/>
      <c r="UPZ61" s="284"/>
      <c r="UQA61" s="284"/>
      <c r="UQB61" s="284"/>
      <c r="UQC61" s="284"/>
      <c r="UQD61" s="284"/>
      <c r="UQE61" s="284"/>
      <c r="UQF61" s="284"/>
      <c r="UQG61" s="284"/>
      <c r="UQH61" s="284"/>
      <c r="UQI61" s="284"/>
      <c r="UQJ61" s="284"/>
      <c r="UQK61" s="284"/>
      <c r="UQL61" s="284"/>
      <c r="UQM61" s="284"/>
      <c r="UQN61" s="284"/>
      <c r="UQO61" s="284"/>
      <c r="UQP61" s="284"/>
      <c r="UQQ61" s="284"/>
      <c r="UQR61" s="284"/>
      <c r="UQS61" s="284"/>
      <c r="UQT61" s="284"/>
      <c r="UQU61" s="284"/>
      <c r="UQV61" s="284"/>
      <c r="UQW61" s="284"/>
      <c r="UQX61" s="284"/>
      <c r="UQY61" s="284"/>
      <c r="UQZ61" s="284"/>
      <c r="URA61" s="284"/>
      <c r="URB61" s="284"/>
      <c r="URC61" s="284"/>
      <c r="URD61" s="284"/>
      <c r="URE61" s="284"/>
      <c r="URF61" s="284"/>
      <c r="URG61" s="284"/>
      <c r="URH61" s="284"/>
      <c r="URI61" s="284"/>
      <c r="URJ61" s="284"/>
      <c r="URK61" s="284"/>
      <c r="URL61" s="284"/>
      <c r="URM61" s="284"/>
      <c r="URN61" s="284"/>
      <c r="URO61" s="284"/>
      <c r="URP61" s="284"/>
      <c r="URQ61" s="284"/>
      <c r="URR61" s="284"/>
      <c r="URS61" s="284"/>
      <c r="URT61" s="284"/>
      <c r="URU61" s="284"/>
      <c r="URV61" s="284"/>
      <c r="URW61" s="284"/>
      <c r="URX61" s="284"/>
      <c r="URY61" s="284"/>
      <c r="URZ61" s="284"/>
      <c r="USA61" s="284"/>
      <c r="USB61" s="284"/>
      <c r="USC61" s="284"/>
      <c r="USD61" s="284"/>
      <c r="USE61" s="284"/>
      <c r="USF61" s="284"/>
      <c r="USG61" s="284"/>
      <c r="USH61" s="284"/>
      <c r="USI61" s="284"/>
      <c r="USJ61" s="284"/>
      <c r="USK61" s="284"/>
      <c r="USL61" s="284"/>
      <c r="USM61" s="284"/>
      <c r="USN61" s="284"/>
      <c r="USO61" s="284"/>
      <c r="USP61" s="284"/>
      <c r="USQ61" s="284"/>
      <c r="USR61" s="284"/>
      <c r="USS61" s="284"/>
      <c r="UST61" s="284"/>
      <c r="USU61" s="284"/>
      <c r="USV61" s="284"/>
      <c r="USW61" s="284"/>
      <c r="USX61" s="284"/>
      <c r="USY61" s="284"/>
      <c r="USZ61" s="284"/>
      <c r="UTA61" s="284"/>
      <c r="UTB61" s="284"/>
      <c r="UTC61" s="284"/>
      <c r="UTD61" s="284"/>
      <c r="UTE61" s="284"/>
      <c r="UTF61" s="284"/>
      <c r="UTG61" s="284"/>
      <c r="UTH61" s="284"/>
      <c r="UTI61" s="284"/>
      <c r="UTJ61" s="284"/>
      <c r="UTK61" s="284"/>
      <c r="UTL61" s="284"/>
      <c r="UTM61" s="284"/>
      <c r="UTN61" s="284"/>
      <c r="UTO61" s="284"/>
      <c r="UTP61" s="284"/>
      <c r="UTQ61" s="284"/>
      <c r="UTR61" s="284"/>
      <c r="UTS61" s="284"/>
      <c r="UTT61" s="284"/>
      <c r="UTU61" s="284"/>
      <c r="UTV61" s="284"/>
      <c r="UTW61" s="284"/>
      <c r="UTX61" s="284"/>
      <c r="UTY61" s="284"/>
      <c r="UTZ61" s="284"/>
      <c r="UUA61" s="284"/>
      <c r="UUB61" s="284"/>
      <c r="UUC61" s="284"/>
      <c r="UUD61" s="284"/>
      <c r="UUE61" s="284"/>
      <c r="UUF61" s="284"/>
      <c r="UUG61" s="284"/>
      <c r="UUH61" s="284"/>
      <c r="UUI61" s="284"/>
      <c r="UUJ61" s="284"/>
      <c r="UUK61" s="284"/>
      <c r="UUL61" s="284"/>
      <c r="UUM61" s="284"/>
      <c r="UUN61" s="284"/>
      <c r="UUO61" s="284"/>
      <c r="UUP61" s="284"/>
      <c r="UUQ61" s="284"/>
      <c r="UUR61" s="284"/>
      <c r="UUS61" s="284"/>
      <c r="UUT61" s="284"/>
      <c r="UUU61" s="284"/>
      <c r="UUV61" s="284"/>
      <c r="UUW61" s="284"/>
      <c r="UUX61" s="284"/>
      <c r="UUY61" s="284"/>
      <c r="UUZ61" s="284"/>
      <c r="UVA61" s="284"/>
      <c r="UVB61" s="284"/>
      <c r="UVC61" s="284"/>
      <c r="UVD61" s="284"/>
      <c r="UVE61" s="284"/>
      <c r="UVF61" s="284"/>
      <c r="UVG61" s="284"/>
      <c r="UVH61" s="284"/>
      <c r="UVI61" s="284"/>
      <c r="UVJ61" s="284"/>
      <c r="UVK61" s="284"/>
      <c r="UVL61" s="284"/>
      <c r="UVM61" s="284"/>
      <c r="UVN61" s="284"/>
      <c r="UVO61" s="284"/>
      <c r="UVP61" s="284"/>
      <c r="UVQ61" s="284"/>
      <c r="UVR61" s="284"/>
      <c r="UVS61" s="284"/>
      <c r="UVT61" s="284"/>
      <c r="UVU61" s="284"/>
      <c r="UVV61" s="284"/>
      <c r="UVW61" s="284"/>
      <c r="UVX61" s="284"/>
      <c r="UVY61" s="284"/>
      <c r="UVZ61" s="284"/>
      <c r="UWA61" s="284"/>
      <c r="UWB61" s="284"/>
      <c r="UWC61" s="284"/>
      <c r="UWD61" s="284"/>
      <c r="UWE61" s="284"/>
      <c r="UWF61" s="284"/>
      <c r="UWG61" s="284"/>
      <c r="UWH61" s="284"/>
      <c r="UWI61" s="284"/>
      <c r="UWJ61" s="284"/>
      <c r="UWK61" s="284"/>
      <c r="UWL61" s="284"/>
      <c r="UWM61" s="284"/>
      <c r="UWN61" s="284"/>
      <c r="UWO61" s="284"/>
      <c r="UWP61" s="284"/>
      <c r="UWQ61" s="284"/>
      <c r="UWR61" s="284"/>
      <c r="UWS61" s="284"/>
      <c r="UWT61" s="284"/>
      <c r="UWU61" s="284"/>
      <c r="UWV61" s="284"/>
      <c r="UWW61" s="284"/>
      <c r="UWX61" s="284"/>
      <c r="UWY61" s="284"/>
      <c r="UWZ61" s="284"/>
      <c r="UXA61" s="284"/>
      <c r="UXB61" s="284"/>
      <c r="UXC61" s="284"/>
      <c r="UXD61" s="284"/>
      <c r="UXE61" s="284"/>
      <c r="UXF61" s="284"/>
      <c r="UXG61" s="284"/>
      <c r="UXH61" s="284"/>
      <c r="UXI61" s="284"/>
      <c r="UXJ61" s="284"/>
      <c r="UXK61" s="284"/>
      <c r="UXL61" s="284"/>
      <c r="UXM61" s="284"/>
      <c r="UXN61" s="284"/>
      <c r="UXO61" s="284"/>
      <c r="UXP61" s="284"/>
      <c r="UXQ61" s="284"/>
      <c r="UXR61" s="284"/>
      <c r="UXS61" s="284"/>
      <c r="UXT61" s="284"/>
      <c r="UXU61" s="284"/>
      <c r="UXV61" s="284"/>
      <c r="UXW61" s="284"/>
      <c r="UXX61" s="284"/>
      <c r="UXY61" s="284"/>
      <c r="UXZ61" s="284"/>
      <c r="UYA61" s="284"/>
      <c r="UYB61" s="284"/>
      <c r="UYC61" s="284"/>
      <c r="UYD61" s="284"/>
      <c r="UYE61" s="284"/>
      <c r="UYF61" s="284"/>
      <c r="UYG61" s="284"/>
      <c r="UYH61" s="284"/>
      <c r="UYI61" s="284"/>
      <c r="UYJ61" s="284"/>
      <c r="UYK61" s="284"/>
      <c r="UYL61" s="284"/>
      <c r="UYM61" s="284"/>
      <c r="UYN61" s="284"/>
      <c r="UYO61" s="284"/>
      <c r="UYP61" s="284"/>
      <c r="UYQ61" s="284"/>
      <c r="UYR61" s="284"/>
      <c r="UYS61" s="284"/>
      <c r="UYT61" s="284"/>
      <c r="UYU61" s="284"/>
      <c r="UYV61" s="284"/>
      <c r="UYW61" s="284"/>
      <c r="UYX61" s="284"/>
      <c r="UYY61" s="284"/>
      <c r="UYZ61" s="284"/>
      <c r="UZA61" s="284"/>
      <c r="UZB61" s="284"/>
      <c r="UZC61" s="284"/>
      <c r="UZD61" s="284"/>
      <c r="UZE61" s="284"/>
      <c r="UZF61" s="284"/>
      <c r="UZG61" s="284"/>
      <c r="UZH61" s="284"/>
      <c r="UZI61" s="284"/>
      <c r="UZJ61" s="284"/>
      <c r="UZK61" s="284"/>
      <c r="UZL61" s="284"/>
      <c r="UZM61" s="284"/>
      <c r="UZN61" s="284"/>
      <c r="UZO61" s="284"/>
      <c r="UZP61" s="284"/>
      <c r="UZQ61" s="284"/>
      <c r="UZR61" s="284"/>
      <c r="UZS61" s="284"/>
      <c r="UZT61" s="284"/>
      <c r="UZU61" s="284"/>
      <c r="UZV61" s="284"/>
      <c r="UZW61" s="284"/>
      <c r="UZX61" s="284"/>
      <c r="UZY61" s="284"/>
      <c r="UZZ61" s="284"/>
      <c r="VAA61" s="284"/>
      <c r="VAB61" s="284"/>
      <c r="VAC61" s="284"/>
      <c r="VAD61" s="284"/>
      <c r="VAE61" s="284"/>
      <c r="VAF61" s="284"/>
      <c r="VAG61" s="284"/>
      <c r="VAH61" s="284"/>
      <c r="VAI61" s="284"/>
      <c r="VAJ61" s="284"/>
      <c r="VAK61" s="284"/>
      <c r="VAL61" s="284"/>
      <c r="VAM61" s="284"/>
      <c r="VAN61" s="284"/>
      <c r="VAO61" s="284"/>
      <c r="VAP61" s="284"/>
      <c r="VAQ61" s="284"/>
      <c r="VAR61" s="284"/>
      <c r="VAS61" s="284"/>
      <c r="VAT61" s="284"/>
      <c r="VAU61" s="284"/>
      <c r="VAV61" s="284"/>
      <c r="VAW61" s="284"/>
      <c r="VAX61" s="284"/>
      <c r="VAY61" s="284"/>
      <c r="VAZ61" s="284"/>
      <c r="VBA61" s="284"/>
      <c r="VBB61" s="284"/>
      <c r="VBC61" s="284"/>
      <c r="VBD61" s="284"/>
      <c r="VBE61" s="284"/>
      <c r="VBF61" s="284"/>
      <c r="VBG61" s="284"/>
      <c r="VBH61" s="284"/>
      <c r="VBI61" s="284"/>
      <c r="VBJ61" s="284"/>
      <c r="VBK61" s="284"/>
      <c r="VBL61" s="284"/>
      <c r="VBM61" s="284"/>
      <c r="VBN61" s="284"/>
      <c r="VBO61" s="284"/>
      <c r="VBP61" s="284"/>
      <c r="VBQ61" s="284"/>
      <c r="VBR61" s="284"/>
      <c r="VBS61" s="284"/>
      <c r="VBT61" s="284"/>
      <c r="VBU61" s="284"/>
      <c r="VBV61" s="284"/>
      <c r="VBW61" s="284"/>
      <c r="VBX61" s="284"/>
      <c r="VBY61" s="284"/>
      <c r="VBZ61" s="284"/>
      <c r="VCA61" s="284"/>
      <c r="VCB61" s="284"/>
      <c r="VCC61" s="284"/>
      <c r="VCD61" s="284"/>
      <c r="VCE61" s="284"/>
      <c r="VCF61" s="284"/>
      <c r="VCG61" s="284"/>
      <c r="VCH61" s="284"/>
      <c r="VCI61" s="284"/>
      <c r="VCJ61" s="284"/>
      <c r="VCK61" s="284"/>
      <c r="VCL61" s="284"/>
      <c r="VCM61" s="284"/>
      <c r="VCN61" s="284"/>
      <c r="VCO61" s="284"/>
      <c r="VCP61" s="284"/>
      <c r="VCQ61" s="284"/>
      <c r="VCR61" s="284"/>
      <c r="VCS61" s="284"/>
      <c r="VCT61" s="284"/>
      <c r="VCU61" s="284"/>
      <c r="VCV61" s="284"/>
      <c r="VCW61" s="284"/>
      <c r="VCX61" s="284"/>
      <c r="VCY61" s="284"/>
      <c r="VCZ61" s="284"/>
      <c r="VDA61" s="284"/>
      <c r="VDB61" s="284"/>
      <c r="VDC61" s="284"/>
      <c r="VDD61" s="284"/>
      <c r="VDE61" s="284"/>
      <c r="VDF61" s="284"/>
      <c r="VDG61" s="284"/>
      <c r="VDH61" s="284"/>
      <c r="VDI61" s="284"/>
      <c r="VDJ61" s="284"/>
      <c r="VDK61" s="284"/>
      <c r="VDL61" s="284"/>
      <c r="VDM61" s="284"/>
      <c r="VDN61" s="284"/>
      <c r="VDO61" s="284"/>
      <c r="VDP61" s="284"/>
      <c r="VDQ61" s="284"/>
      <c r="VDR61" s="284"/>
      <c r="VDS61" s="284"/>
      <c r="VDT61" s="284"/>
      <c r="VDU61" s="284"/>
      <c r="VDV61" s="284"/>
      <c r="VDW61" s="284"/>
      <c r="VDX61" s="284"/>
      <c r="VDY61" s="284"/>
      <c r="VDZ61" s="284"/>
      <c r="VEA61" s="284"/>
      <c r="VEB61" s="284"/>
      <c r="VEC61" s="284"/>
      <c r="VED61" s="284"/>
      <c r="VEE61" s="284"/>
      <c r="VEF61" s="284"/>
      <c r="VEG61" s="284"/>
      <c r="VEH61" s="284"/>
      <c r="VEI61" s="284"/>
      <c r="VEJ61" s="284"/>
      <c r="VEK61" s="284"/>
      <c r="VEL61" s="284"/>
      <c r="VEM61" s="284"/>
      <c r="VEN61" s="284"/>
      <c r="VEO61" s="284"/>
      <c r="VEP61" s="284"/>
      <c r="VEQ61" s="284"/>
      <c r="VER61" s="284"/>
      <c r="VES61" s="284"/>
      <c r="VET61" s="284"/>
      <c r="VEU61" s="284"/>
      <c r="VEV61" s="284"/>
      <c r="VEW61" s="284"/>
      <c r="VEX61" s="284"/>
      <c r="VEY61" s="284"/>
      <c r="VEZ61" s="284"/>
      <c r="VFA61" s="284"/>
      <c r="VFB61" s="284"/>
      <c r="VFC61" s="284"/>
      <c r="VFD61" s="284"/>
      <c r="VFE61" s="284"/>
      <c r="VFF61" s="284"/>
      <c r="VFG61" s="284"/>
      <c r="VFH61" s="284"/>
      <c r="VFI61" s="284"/>
      <c r="VFJ61" s="284"/>
      <c r="VFK61" s="284"/>
      <c r="VFL61" s="284"/>
      <c r="VFM61" s="284"/>
      <c r="VFN61" s="284"/>
      <c r="VFO61" s="284"/>
      <c r="VFP61" s="284"/>
      <c r="VFQ61" s="284"/>
      <c r="VFR61" s="284"/>
      <c r="VFS61" s="284"/>
      <c r="VFT61" s="284"/>
      <c r="VFU61" s="284"/>
      <c r="VFV61" s="284"/>
      <c r="VFW61" s="284"/>
      <c r="VFX61" s="284"/>
      <c r="VFY61" s="284"/>
      <c r="VFZ61" s="284"/>
      <c r="VGA61" s="284"/>
      <c r="VGB61" s="284"/>
      <c r="VGC61" s="284"/>
      <c r="VGD61" s="284"/>
      <c r="VGE61" s="284"/>
      <c r="VGF61" s="284"/>
      <c r="VGG61" s="284"/>
      <c r="VGH61" s="284"/>
      <c r="VGI61" s="284"/>
      <c r="VGJ61" s="284"/>
      <c r="VGK61" s="284"/>
      <c r="VGL61" s="284"/>
      <c r="VGM61" s="284"/>
      <c r="VGN61" s="284"/>
      <c r="VGO61" s="284"/>
      <c r="VGP61" s="284"/>
      <c r="VGQ61" s="284"/>
      <c r="VGR61" s="284"/>
      <c r="VGS61" s="284"/>
      <c r="VGT61" s="284"/>
      <c r="VGU61" s="284"/>
      <c r="VGV61" s="284"/>
      <c r="VGW61" s="284"/>
      <c r="VGX61" s="284"/>
      <c r="VGY61" s="284"/>
      <c r="VGZ61" s="284"/>
      <c r="VHA61" s="284"/>
      <c r="VHB61" s="284"/>
      <c r="VHC61" s="284"/>
      <c r="VHD61" s="284"/>
      <c r="VHE61" s="284"/>
      <c r="VHF61" s="284"/>
      <c r="VHG61" s="284"/>
      <c r="VHH61" s="284"/>
      <c r="VHI61" s="284"/>
      <c r="VHJ61" s="284"/>
      <c r="VHK61" s="284"/>
      <c r="VHL61" s="284"/>
      <c r="VHM61" s="284"/>
      <c r="VHN61" s="284"/>
      <c r="VHO61" s="284"/>
      <c r="VHP61" s="284"/>
      <c r="VHQ61" s="284"/>
      <c r="VHR61" s="284"/>
      <c r="VHS61" s="284"/>
      <c r="VHT61" s="284"/>
      <c r="VHU61" s="284"/>
      <c r="VHV61" s="284"/>
      <c r="VHW61" s="284"/>
      <c r="VHX61" s="284"/>
      <c r="VHY61" s="284"/>
      <c r="VHZ61" s="284"/>
      <c r="VIA61" s="284"/>
      <c r="VIB61" s="284"/>
      <c r="VIC61" s="284"/>
      <c r="VID61" s="284"/>
      <c r="VIE61" s="284"/>
      <c r="VIF61" s="284"/>
      <c r="VIG61" s="284"/>
      <c r="VIH61" s="284"/>
      <c r="VII61" s="284"/>
      <c r="VIJ61" s="284"/>
      <c r="VIK61" s="284"/>
      <c r="VIL61" s="284"/>
      <c r="VIM61" s="284"/>
      <c r="VIN61" s="284"/>
      <c r="VIO61" s="284"/>
      <c r="VIP61" s="284"/>
      <c r="VIQ61" s="284"/>
      <c r="VIR61" s="284"/>
      <c r="VIS61" s="284"/>
      <c r="VIT61" s="284"/>
      <c r="VIU61" s="284"/>
      <c r="VIV61" s="284"/>
      <c r="VIW61" s="284"/>
      <c r="VIX61" s="284"/>
      <c r="VIY61" s="284"/>
      <c r="VIZ61" s="284"/>
      <c r="VJA61" s="284"/>
      <c r="VJB61" s="284"/>
      <c r="VJC61" s="284"/>
      <c r="VJD61" s="284"/>
      <c r="VJE61" s="284"/>
      <c r="VJF61" s="284"/>
      <c r="VJG61" s="284"/>
      <c r="VJH61" s="284"/>
      <c r="VJI61" s="284"/>
      <c r="VJJ61" s="284"/>
      <c r="VJK61" s="284"/>
      <c r="VJL61" s="284"/>
      <c r="VJM61" s="284"/>
      <c r="VJN61" s="284"/>
      <c r="VJO61" s="284"/>
      <c r="VJP61" s="284"/>
      <c r="VJQ61" s="284"/>
      <c r="VJR61" s="284"/>
      <c r="VJS61" s="284"/>
      <c r="VJT61" s="284"/>
      <c r="VJU61" s="284"/>
      <c r="VJV61" s="284"/>
      <c r="VJW61" s="284"/>
      <c r="VJX61" s="284"/>
      <c r="VJY61" s="284"/>
      <c r="VJZ61" s="284"/>
      <c r="VKA61" s="284"/>
      <c r="VKB61" s="284"/>
      <c r="VKC61" s="284"/>
      <c r="VKD61" s="284"/>
      <c r="VKE61" s="284"/>
      <c r="VKF61" s="284"/>
      <c r="VKG61" s="284"/>
      <c r="VKH61" s="284"/>
      <c r="VKI61" s="284"/>
      <c r="VKJ61" s="284"/>
      <c r="VKK61" s="284"/>
      <c r="VKL61" s="284"/>
      <c r="VKM61" s="284"/>
      <c r="VKN61" s="284"/>
      <c r="VKO61" s="284"/>
      <c r="VKP61" s="284"/>
      <c r="VKQ61" s="284"/>
      <c r="VKR61" s="284"/>
      <c r="VKS61" s="284"/>
      <c r="VKT61" s="284"/>
      <c r="VKU61" s="284"/>
      <c r="VKV61" s="284"/>
      <c r="VKW61" s="284"/>
      <c r="VKX61" s="284"/>
      <c r="VKY61" s="284"/>
      <c r="VKZ61" s="284"/>
      <c r="VLA61" s="284"/>
      <c r="VLB61" s="284"/>
      <c r="VLC61" s="284"/>
      <c r="VLD61" s="284"/>
      <c r="VLE61" s="284"/>
      <c r="VLF61" s="284"/>
      <c r="VLG61" s="284"/>
      <c r="VLH61" s="284"/>
      <c r="VLI61" s="284"/>
      <c r="VLJ61" s="284"/>
      <c r="VLK61" s="284"/>
      <c r="VLL61" s="284"/>
      <c r="VLM61" s="284"/>
      <c r="VLN61" s="284"/>
      <c r="VLO61" s="284"/>
      <c r="VLP61" s="284"/>
      <c r="VLQ61" s="284"/>
      <c r="VLR61" s="284"/>
      <c r="VLS61" s="284"/>
      <c r="VLT61" s="284"/>
      <c r="VLU61" s="284"/>
      <c r="VLV61" s="284"/>
      <c r="VLW61" s="284"/>
      <c r="VLX61" s="284"/>
      <c r="VLY61" s="284"/>
      <c r="VLZ61" s="284"/>
      <c r="VMA61" s="284"/>
      <c r="VMB61" s="284"/>
      <c r="VMC61" s="284"/>
      <c r="VMD61" s="284"/>
      <c r="VME61" s="284"/>
      <c r="VMF61" s="284"/>
      <c r="VMG61" s="284"/>
      <c r="VMH61" s="284"/>
      <c r="VMI61" s="284"/>
      <c r="VMJ61" s="284"/>
      <c r="VMK61" s="284"/>
      <c r="VML61" s="284"/>
      <c r="VMM61" s="284"/>
      <c r="VMN61" s="284"/>
      <c r="VMO61" s="284"/>
      <c r="VMP61" s="284"/>
      <c r="VMQ61" s="284"/>
      <c r="VMR61" s="284"/>
      <c r="VMS61" s="284"/>
      <c r="VMT61" s="284"/>
      <c r="VMU61" s="284"/>
      <c r="VMV61" s="284"/>
      <c r="VMW61" s="284"/>
      <c r="VMX61" s="284"/>
      <c r="VMY61" s="284"/>
      <c r="VMZ61" s="284"/>
      <c r="VNA61" s="284"/>
      <c r="VNB61" s="284"/>
      <c r="VNC61" s="284"/>
      <c r="VND61" s="284"/>
      <c r="VNE61" s="284"/>
      <c r="VNF61" s="284"/>
      <c r="VNG61" s="284"/>
      <c r="VNH61" s="284"/>
      <c r="VNI61" s="284"/>
      <c r="VNJ61" s="284"/>
      <c r="VNK61" s="284"/>
      <c r="VNL61" s="284"/>
      <c r="VNM61" s="284"/>
      <c r="VNN61" s="284"/>
      <c r="VNO61" s="284"/>
      <c r="VNP61" s="284"/>
      <c r="VNQ61" s="284"/>
      <c r="VNR61" s="284"/>
      <c r="VNS61" s="284"/>
      <c r="VNT61" s="284"/>
      <c r="VNU61" s="284"/>
      <c r="VNV61" s="284"/>
      <c r="VNW61" s="284"/>
      <c r="VNX61" s="284"/>
      <c r="VNY61" s="284"/>
      <c r="VNZ61" s="284"/>
      <c r="VOA61" s="284"/>
      <c r="VOB61" s="284"/>
      <c r="VOC61" s="284"/>
      <c r="VOD61" s="284"/>
      <c r="VOE61" s="284"/>
      <c r="VOF61" s="284"/>
      <c r="VOG61" s="284"/>
      <c r="VOH61" s="284"/>
      <c r="VOI61" s="284"/>
      <c r="VOJ61" s="284"/>
      <c r="VOK61" s="284"/>
      <c r="VOL61" s="284"/>
      <c r="VOM61" s="284"/>
      <c r="VON61" s="284"/>
      <c r="VOO61" s="284"/>
      <c r="VOP61" s="284"/>
      <c r="VOQ61" s="284"/>
      <c r="VOR61" s="284"/>
      <c r="VOS61" s="284"/>
      <c r="VOT61" s="284"/>
      <c r="VOU61" s="284"/>
      <c r="VOV61" s="284"/>
      <c r="VOW61" s="284"/>
      <c r="VOX61" s="284"/>
      <c r="VOY61" s="284"/>
      <c r="VOZ61" s="284"/>
      <c r="VPA61" s="284"/>
      <c r="VPB61" s="284"/>
      <c r="VPC61" s="284"/>
      <c r="VPD61" s="284"/>
      <c r="VPE61" s="284"/>
      <c r="VPF61" s="284"/>
      <c r="VPG61" s="284"/>
      <c r="VPH61" s="284"/>
      <c r="VPI61" s="284"/>
      <c r="VPJ61" s="284"/>
      <c r="VPK61" s="284"/>
      <c r="VPL61" s="284"/>
      <c r="VPM61" s="284"/>
      <c r="VPN61" s="284"/>
      <c r="VPO61" s="284"/>
      <c r="VPP61" s="284"/>
      <c r="VPQ61" s="284"/>
      <c r="VPR61" s="284"/>
      <c r="VPS61" s="284"/>
      <c r="VPT61" s="284"/>
      <c r="VPU61" s="284"/>
      <c r="VPV61" s="284"/>
      <c r="VPW61" s="284"/>
      <c r="VPX61" s="284"/>
      <c r="VPY61" s="284"/>
      <c r="VPZ61" s="284"/>
      <c r="VQA61" s="284"/>
      <c r="VQB61" s="284"/>
      <c r="VQC61" s="284"/>
      <c r="VQD61" s="284"/>
      <c r="VQE61" s="284"/>
      <c r="VQF61" s="284"/>
      <c r="VQG61" s="284"/>
      <c r="VQH61" s="284"/>
      <c r="VQI61" s="284"/>
      <c r="VQJ61" s="284"/>
      <c r="VQK61" s="284"/>
      <c r="VQL61" s="284"/>
      <c r="VQM61" s="284"/>
      <c r="VQN61" s="284"/>
      <c r="VQO61" s="284"/>
      <c r="VQP61" s="284"/>
      <c r="VQQ61" s="284"/>
      <c r="VQR61" s="284"/>
      <c r="VQS61" s="284"/>
      <c r="VQT61" s="284"/>
      <c r="VQU61" s="284"/>
      <c r="VQV61" s="284"/>
      <c r="VQW61" s="284"/>
      <c r="VQX61" s="284"/>
      <c r="VQY61" s="284"/>
      <c r="VQZ61" s="284"/>
      <c r="VRA61" s="284"/>
      <c r="VRB61" s="284"/>
      <c r="VRC61" s="284"/>
      <c r="VRD61" s="284"/>
      <c r="VRE61" s="284"/>
      <c r="VRF61" s="284"/>
      <c r="VRG61" s="284"/>
      <c r="VRH61" s="284"/>
      <c r="VRI61" s="284"/>
      <c r="VRJ61" s="284"/>
      <c r="VRK61" s="284"/>
      <c r="VRL61" s="284"/>
      <c r="VRM61" s="284"/>
      <c r="VRN61" s="284"/>
      <c r="VRO61" s="284"/>
      <c r="VRP61" s="284"/>
      <c r="VRQ61" s="284"/>
      <c r="VRR61" s="284"/>
      <c r="VRS61" s="284"/>
      <c r="VRT61" s="284"/>
      <c r="VRU61" s="284"/>
      <c r="VRV61" s="284"/>
      <c r="VRW61" s="284"/>
      <c r="VRX61" s="284"/>
      <c r="VRY61" s="284"/>
      <c r="VRZ61" s="284"/>
      <c r="VSA61" s="284"/>
      <c r="VSB61" s="284"/>
      <c r="VSC61" s="284"/>
      <c r="VSD61" s="284"/>
      <c r="VSE61" s="284"/>
      <c r="VSF61" s="284"/>
      <c r="VSG61" s="284"/>
      <c r="VSH61" s="284"/>
      <c r="VSI61" s="284"/>
      <c r="VSJ61" s="284"/>
      <c r="VSK61" s="284"/>
      <c r="VSL61" s="284"/>
      <c r="VSM61" s="284"/>
      <c r="VSN61" s="284"/>
      <c r="VSO61" s="284"/>
      <c r="VSP61" s="284"/>
      <c r="VSQ61" s="284"/>
      <c r="VSR61" s="284"/>
      <c r="VSS61" s="284"/>
      <c r="VST61" s="284"/>
      <c r="VSU61" s="284"/>
      <c r="VSV61" s="284"/>
      <c r="VSW61" s="284"/>
      <c r="VSX61" s="284"/>
      <c r="VSY61" s="284"/>
      <c r="VSZ61" s="284"/>
      <c r="VTA61" s="284"/>
      <c r="VTB61" s="284"/>
      <c r="VTC61" s="284"/>
      <c r="VTD61" s="284"/>
      <c r="VTE61" s="284"/>
      <c r="VTF61" s="284"/>
      <c r="VTG61" s="284"/>
      <c r="VTH61" s="284"/>
      <c r="VTI61" s="284"/>
      <c r="VTJ61" s="284"/>
      <c r="VTK61" s="284"/>
      <c r="VTL61" s="284"/>
      <c r="VTM61" s="284"/>
      <c r="VTN61" s="284"/>
      <c r="VTO61" s="284"/>
      <c r="VTP61" s="284"/>
      <c r="VTQ61" s="284"/>
      <c r="VTR61" s="284"/>
      <c r="VTS61" s="284"/>
      <c r="VTT61" s="284"/>
      <c r="VTU61" s="284"/>
      <c r="VTV61" s="284"/>
      <c r="VTW61" s="284"/>
      <c r="VTX61" s="284"/>
      <c r="VTY61" s="284"/>
      <c r="VTZ61" s="284"/>
      <c r="VUA61" s="284"/>
      <c r="VUB61" s="284"/>
      <c r="VUC61" s="284"/>
      <c r="VUD61" s="284"/>
      <c r="VUE61" s="284"/>
      <c r="VUF61" s="284"/>
      <c r="VUG61" s="284"/>
      <c r="VUH61" s="284"/>
      <c r="VUI61" s="284"/>
      <c r="VUJ61" s="284"/>
      <c r="VUK61" s="284"/>
      <c r="VUL61" s="284"/>
      <c r="VUM61" s="284"/>
      <c r="VUN61" s="284"/>
      <c r="VUO61" s="284"/>
      <c r="VUP61" s="284"/>
      <c r="VUQ61" s="284"/>
      <c r="VUR61" s="284"/>
      <c r="VUS61" s="284"/>
      <c r="VUT61" s="284"/>
      <c r="VUU61" s="284"/>
      <c r="VUV61" s="284"/>
      <c r="VUW61" s="284"/>
      <c r="VUX61" s="284"/>
      <c r="VUY61" s="284"/>
      <c r="VUZ61" s="284"/>
      <c r="VVA61" s="284"/>
      <c r="VVB61" s="284"/>
      <c r="VVC61" s="284"/>
      <c r="VVD61" s="284"/>
      <c r="VVE61" s="284"/>
      <c r="VVF61" s="284"/>
      <c r="VVG61" s="284"/>
      <c r="VVH61" s="284"/>
      <c r="VVI61" s="284"/>
      <c r="VVJ61" s="284"/>
      <c r="VVK61" s="284"/>
      <c r="VVL61" s="284"/>
      <c r="VVM61" s="284"/>
      <c r="VVN61" s="284"/>
      <c r="VVO61" s="284"/>
      <c r="VVP61" s="284"/>
      <c r="VVQ61" s="284"/>
      <c r="VVR61" s="284"/>
      <c r="VVS61" s="284"/>
      <c r="VVT61" s="284"/>
      <c r="VVU61" s="284"/>
      <c r="VVV61" s="284"/>
      <c r="VVW61" s="284"/>
      <c r="VVX61" s="284"/>
      <c r="VVY61" s="284"/>
      <c r="VVZ61" s="284"/>
      <c r="VWA61" s="284"/>
      <c r="VWB61" s="284"/>
      <c r="VWC61" s="284"/>
      <c r="VWD61" s="284"/>
      <c r="VWE61" s="284"/>
      <c r="VWF61" s="284"/>
      <c r="VWG61" s="284"/>
      <c r="VWH61" s="284"/>
      <c r="VWI61" s="284"/>
      <c r="VWJ61" s="284"/>
      <c r="VWK61" s="284"/>
      <c r="VWL61" s="284"/>
      <c r="VWM61" s="284"/>
      <c r="VWN61" s="284"/>
      <c r="VWO61" s="284"/>
      <c r="VWP61" s="284"/>
      <c r="VWQ61" s="284"/>
      <c r="VWR61" s="284"/>
      <c r="VWS61" s="284"/>
      <c r="VWT61" s="284"/>
      <c r="VWU61" s="284"/>
      <c r="VWV61" s="284"/>
      <c r="VWW61" s="284"/>
      <c r="VWX61" s="284"/>
      <c r="VWY61" s="284"/>
      <c r="VWZ61" s="284"/>
      <c r="VXA61" s="284"/>
      <c r="VXB61" s="284"/>
      <c r="VXC61" s="284"/>
      <c r="VXD61" s="284"/>
      <c r="VXE61" s="284"/>
      <c r="VXF61" s="284"/>
      <c r="VXG61" s="284"/>
      <c r="VXH61" s="284"/>
      <c r="VXI61" s="284"/>
      <c r="VXJ61" s="284"/>
      <c r="VXK61" s="284"/>
      <c r="VXL61" s="284"/>
      <c r="VXM61" s="284"/>
      <c r="VXN61" s="284"/>
      <c r="VXO61" s="284"/>
      <c r="VXP61" s="284"/>
      <c r="VXQ61" s="284"/>
      <c r="VXR61" s="284"/>
      <c r="VXS61" s="284"/>
      <c r="VXT61" s="284"/>
      <c r="VXU61" s="284"/>
      <c r="VXV61" s="284"/>
      <c r="VXW61" s="284"/>
      <c r="VXX61" s="284"/>
      <c r="VXY61" s="284"/>
      <c r="VXZ61" s="284"/>
      <c r="VYA61" s="284"/>
      <c r="VYB61" s="284"/>
      <c r="VYC61" s="284"/>
      <c r="VYD61" s="284"/>
      <c r="VYE61" s="284"/>
      <c r="VYF61" s="284"/>
      <c r="VYG61" s="284"/>
      <c r="VYH61" s="284"/>
      <c r="VYI61" s="284"/>
      <c r="VYJ61" s="284"/>
      <c r="VYK61" s="284"/>
      <c r="VYL61" s="284"/>
      <c r="VYM61" s="284"/>
      <c r="VYN61" s="284"/>
      <c r="VYO61" s="284"/>
      <c r="VYP61" s="284"/>
      <c r="VYQ61" s="284"/>
      <c r="VYR61" s="284"/>
      <c r="VYS61" s="284"/>
      <c r="VYT61" s="284"/>
      <c r="VYU61" s="284"/>
      <c r="VYV61" s="284"/>
      <c r="VYW61" s="284"/>
      <c r="VYX61" s="284"/>
      <c r="VYY61" s="284"/>
      <c r="VYZ61" s="284"/>
      <c r="VZA61" s="284"/>
      <c r="VZB61" s="284"/>
      <c r="VZC61" s="284"/>
      <c r="VZD61" s="284"/>
      <c r="VZE61" s="284"/>
      <c r="VZF61" s="284"/>
      <c r="VZG61" s="284"/>
      <c r="VZH61" s="284"/>
      <c r="VZI61" s="284"/>
      <c r="VZJ61" s="284"/>
      <c r="VZK61" s="284"/>
      <c r="VZL61" s="284"/>
      <c r="VZM61" s="284"/>
      <c r="VZN61" s="284"/>
      <c r="VZO61" s="284"/>
      <c r="VZP61" s="284"/>
      <c r="VZQ61" s="284"/>
      <c r="VZR61" s="284"/>
      <c r="VZS61" s="284"/>
      <c r="VZT61" s="284"/>
      <c r="VZU61" s="284"/>
      <c r="VZV61" s="284"/>
      <c r="VZW61" s="284"/>
      <c r="VZX61" s="284"/>
      <c r="VZY61" s="284"/>
      <c r="VZZ61" s="284"/>
      <c r="WAA61" s="284"/>
      <c r="WAB61" s="284"/>
      <c r="WAC61" s="284"/>
      <c r="WAD61" s="284"/>
      <c r="WAE61" s="284"/>
      <c r="WAF61" s="284"/>
      <c r="WAG61" s="284"/>
      <c r="WAH61" s="284"/>
      <c r="WAI61" s="284"/>
      <c r="WAJ61" s="284"/>
      <c r="WAK61" s="284"/>
      <c r="WAL61" s="284"/>
      <c r="WAM61" s="284"/>
      <c r="WAN61" s="284"/>
      <c r="WAO61" s="284"/>
      <c r="WAP61" s="284"/>
      <c r="WAQ61" s="284"/>
      <c r="WAR61" s="284"/>
      <c r="WAS61" s="284"/>
      <c r="WAT61" s="284"/>
      <c r="WAU61" s="284"/>
      <c r="WAV61" s="284"/>
      <c r="WAW61" s="284"/>
      <c r="WAX61" s="284"/>
      <c r="WAY61" s="284"/>
      <c r="WAZ61" s="284"/>
      <c r="WBA61" s="284"/>
      <c r="WBB61" s="284"/>
      <c r="WBC61" s="284"/>
      <c r="WBD61" s="284"/>
      <c r="WBE61" s="284"/>
      <c r="WBF61" s="284"/>
      <c r="WBG61" s="284"/>
      <c r="WBH61" s="284"/>
      <c r="WBI61" s="284"/>
      <c r="WBJ61" s="284"/>
      <c r="WBK61" s="284"/>
      <c r="WBL61" s="284"/>
      <c r="WBM61" s="284"/>
      <c r="WBN61" s="284"/>
      <c r="WBO61" s="284"/>
      <c r="WBP61" s="284"/>
      <c r="WBQ61" s="284"/>
      <c r="WBR61" s="284"/>
      <c r="WBS61" s="284"/>
      <c r="WBT61" s="284"/>
      <c r="WBU61" s="284"/>
      <c r="WBV61" s="284"/>
      <c r="WBW61" s="284"/>
      <c r="WBX61" s="284"/>
      <c r="WBY61" s="284"/>
      <c r="WBZ61" s="284"/>
      <c r="WCA61" s="284"/>
      <c r="WCB61" s="284"/>
      <c r="WCC61" s="284"/>
      <c r="WCD61" s="284"/>
      <c r="WCE61" s="284"/>
      <c r="WCF61" s="284"/>
      <c r="WCG61" s="284"/>
      <c r="WCH61" s="284"/>
      <c r="WCI61" s="284"/>
      <c r="WCJ61" s="284"/>
      <c r="WCK61" s="284"/>
      <c r="WCL61" s="284"/>
      <c r="WCM61" s="284"/>
      <c r="WCN61" s="284"/>
      <c r="WCO61" s="284"/>
      <c r="WCP61" s="284"/>
      <c r="WCQ61" s="284"/>
      <c r="WCR61" s="284"/>
      <c r="WCS61" s="284"/>
      <c r="WCT61" s="284"/>
      <c r="WCU61" s="284"/>
      <c r="WCV61" s="284"/>
      <c r="WCW61" s="284"/>
      <c r="WCX61" s="284"/>
      <c r="WCY61" s="284"/>
      <c r="WCZ61" s="284"/>
      <c r="WDA61" s="284"/>
      <c r="WDB61" s="284"/>
      <c r="WDC61" s="284"/>
      <c r="WDD61" s="284"/>
      <c r="WDE61" s="284"/>
      <c r="WDF61" s="284"/>
      <c r="WDG61" s="284"/>
      <c r="WDH61" s="284"/>
      <c r="WDI61" s="284"/>
      <c r="WDJ61" s="284"/>
      <c r="WDK61" s="284"/>
      <c r="WDL61" s="284"/>
      <c r="WDM61" s="284"/>
      <c r="WDN61" s="284"/>
      <c r="WDO61" s="284"/>
      <c r="WDP61" s="284"/>
      <c r="WDQ61" s="284"/>
      <c r="WDR61" s="284"/>
      <c r="WDS61" s="284"/>
      <c r="WDT61" s="284"/>
      <c r="WDU61" s="284"/>
      <c r="WDV61" s="284"/>
      <c r="WDW61" s="284"/>
      <c r="WDX61" s="284"/>
      <c r="WDY61" s="284"/>
      <c r="WDZ61" s="284"/>
      <c r="WEA61" s="284"/>
      <c r="WEB61" s="284"/>
      <c r="WEC61" s="284"/>
      <c r="WED61" s="284"/>
      <c r="WEE61" s="284"/>
      <c r="WEF61" s="284"/>
      <c r="WEG61" s="284"/>
      <c r="WEH61" s="284"/>
      <c r="WEI61" s="284"/>
      <c r="WEJ61" s="284"/>
      <c r="WEK61" s="284"/>
      <c r="WEL61" s="284"/>
      <c r="WEM61" s="284"/>
      <c r="WEN61" s="284"/>
      <c r="WEO61" s="284"/>
      <c r="WEP61" s="284"/>
      <c r="WEQ61" s="284"/>
      <c r="WER61" s="284"/>
      <c r="WES61" s="284"/>
      <c r="WET61" s="284"/>
      <c r="WEU61" s="284"/>
      <c r="WEV61" s="284"/>
      <c r="WEW61" s="284"/>
      <c r="WEX61" s="284"/>
      <c r="WEY61" s="284"/>
      <c r="WEZ61" s="284"/>
      <c r="WFA61" s="284"/>
      <c r="WFB61" s="284"/>
      <c r="WFC61" s="284"/>
      <c r="WFD61" s="284"/>
      <c r="WFE61" s="284"/>
      <c r="WFF61" s="284"/>
      <c r="WFG61" s="284"/>
      <c r="WFH61" s="284"/>
      <c r="WFI61" s="284"/>
      <c r="WFJ61" s="284"/>
      <c r="WFK61" s="284"/>
      <c r="WFL61" s="284"/>
      <c r="WFM61" s="284"/>
      <c r="WFN61" s="284"/>
      <c r="WFO61" s="284"/>
      <c r="WFP61" s="284"/>
      <c r="WFQ61" s="284"/>
      <c r="WFR61" s="284"/>
      <c r="WFS61" s="284"/>
      <c r="WFT61" s="284"/>
      <c r="WFU61" s="284"/>
      <c r="WFV61" s="284"/>
      <c r="WFW61" s="284"/>
      <c r="WFX61" s="284"/>
      <c r="WFY61" s="284"/>
      <c r="WFZ61" s="284"/>
      <c r="WGA61" s="284"/>
      <c r="WGB61" s="284"/>
      <c r="WGC61" s="284"/>
      <c r="WGD61" s="284"/>
      <c r="WGE61" s="284"/>
      <c r="WGF61" s="284"/>
      <c r="WGG61" s="284"/>
      <c r="WGH61" s="284"/>
      <c r="WGI61" s="284"/>
      <c r="WGJ61" s="284"/>
      <c r="WGK61" s="284"/>
      <c r="WGL61" s="284"/>
      <c r="WGM61" s="284"/>
      <c r="WGN61" s="284"/>
      <c r="WGO61" s="284"/>
      <c r="WGP61" s="284"/>
      <c r="WGQ61" s="284"/>
      <c r="WGR61" s="284"/>
      <c r="WGS61" s="284"/>
      <c r="WGT61" s="284"/>
      <c r="WGU61" s="284"/>
      <c r="WGV61" s="284"/>
      <c r="WGW61" s="284"/>
      <c r="WGX61" s="284"/>
      <c r="WGY61" s="284"/>
      <c r="WGZ61" s="284"/>
      <c r="WHA61" s="284"/>
      <c r="WHB61" s="284"/>
      <c r="WHC61" s="284"/>
      <c r="WHD61" s="284"/>
      <c r="WHE61" s="284"/>
      <c r="WHF61" s="284"/>
      <c r="WHG61" s="284"/>
      <c r="WHH61" s="284"/>
      <c r="WHI61" s="284"/>
      <c r="WHJ61" s="284"/>
      <c r="WHK61" s="284"/>
      <c r="WHL61" s="284"/>
      <c r="WHM61" s="284"/>
      <c r="WHN61" s="284"/>
      <c r="WHO61" s="284"/>
      <c r="WHP61" s="284"/>
      <c r="WHQ61" s="284"/>
      <c r="WHR61" s="284"/>
      <c r="WHS61" s="284"/>
      <c r="WHT61" s="284"/>
      <c r="WHU61" s="284"/>
      <c r="WHV61" s="284"/>
      <c r="WHW61" s="284"/>
      <c r="WHX61" s="284"/>
      <c r="WHY61" s="284"/>
      <c r="WHZ61" s="284"/>
      <c r="WIA61" s="284"/>
      <c r="WIB61" s="284"/>
      <c r="WIC61" s="284"/>
      <c r="WID61" s="284"/>
      <c r="WIE61" s="284"/>
      <c r="WIF61" s="284"/>
      <c r="WIG61" s="284"/>
      <c r="WIH61" s="284"/>
      <c r="WII61" s="284"/>
      <c r="WIJ61" s="284"/>
      <c r="WIK61" s="284"/>
      <c r="WIL61" s="284"/>
      <c r="WIM61" s="284"/>
      <c r="WIN61" s="284"/>
      <c r="WIO61" s="284"/>
      <c r="WIP61" s="284"/>
      <c r="WIQ61" s="284"/>
      <c r="WIR61" s="284"/>
      <c r="WIS61" s="284"/>
      <c r="WIT61" s="284"/>
      <c r="WIU61" s="284"/>
      <c r="WIV61" s="284"/>
      <c r="WIW61" s="284"/>
      <c r="WIX61" s="284"/>
      <c r="WIY61" s="284"/>
      <c r="WIZ61" s="284"/>
      <c r="WJA61" s="284"/>
      <c r="WJB61" s="284"/>
      <c r="WJC61" s="284"/>
      <c r="WJD61" s="284"/>
      <c r="WJE61" s="284"/>
      <c r="WJF61" s="284"/>
      <c r="WJG61" s="284"/>
      <c r="WJH61" s="284"/>
      <c r="WJI61" s="284"/>
      <c r="WJJ61" s="284"/>
      <c r="WJK61" s="284"/>
      <c r="WJL61" s="284"/>
      <c r="WJM61" s="284"/>
      <c r="WJN61" s="284"/>
      <c r="WJO61" s="284"/>
      <c r="WJP61" s="284"/>
      <c r="WJQ61" s="284"/>
      <c r="WJR61" s="284"/>
      <c r="WJS61" s="284"/>
      <c r="WJT61" s="284"/>
      <c r="WJU61" s="284"/>
      <c r="WJV61" s="284"/>
      <c r="WJW61" s="284"/>
      <c r="WJX61" s="284"/>
      <c r="WJY61" s="284"/>
      <c r="WJZ61" s="284"/>
      <c r="WKA61" s="284"/>
      <c r="WKB61" s="284"/>
      <c r="WKC61" s="284"/>
      <c r="WKD61" s="284"/>
      <c r="WKE61" s="284"/>
      <c r="WKF61" s="284"/>
      <c r="WKG61" s="284"/>
      <c r="WKH61" s="284"/>
      <c r="WKI61" s="284"/>
      <c r="WKJ61" s="284"/>
      <c r="WKK61" s="284"/>
      <c r="WKL61" s="284"/>
      <c r="WKM61" s="284"/>
      <c r="WKN61" s="284"/>
      <c r="WKO61" s="284"/>
      <c r="WKP61" s="284"/>
      <c r="WKQ61" s="284"/>
      <c r="WKR61" s="284"/>
      <c r="WKS61" s="284"/>
      <c r="WKT61" s="284"/>
      <c r="WKU61" s="284"/>
      <c r="WKV61" s="284"/>
      <c r="WKW61" s="284"/>
      <c r="WKX61" s="284"/>
      <c r="WKY61" s="284"/>
      <c r="WKZ61" s="284"/>
      <c r="WLA61" s="284"/>
      <c r="WLB61" s="284"/>
      <c r="WLC61" s="284"/>
      <c r="WLD61" s="284"/>
      <c r="WLE61" s="284"/>
      <c r="WLF61" s="284"/>
      <c r="WLG61" s="284"/>
      <c r="WLH61" s="284"/>
      <c r="WLI61" s="284"/>
      <c r="WLJ61" s="284"/>
      <c r="WLK61" s="284"/>
      <c r="WLL61" s="284"/>
      <c r="WLM61" s="284"/>
      <c r="WLN61" s="284"/>
      <c r="WLO61" s="284"/>
      <c r="WLP61" s="284"/>
      <c r="WLQ61" s="284"/>
      <c r="WLR61" s="284"/>
      <c r="WLS61" s="284"/>
      <c r="WLT61" s="284"/>
      <c r="WLU61" s="284"/>
      <c r="WLV61" s="284"/>
      <c r="WLW61" s="284"/>
      <c r="WLX61" s="284"/>
      <c r="WLY61" s="284"/>
      <c r="WLZ61" s="284"/>
      <c r="WMA61" s="284"/>
      <c r="WMB61" s="284"/>
      <c r="WMC61" s="284"/>
      <c r="WMD61" s="284"/>
      <c r="WME61" s="284"/>
      <c r="WMF61" s="284"/>
      <c r="WMG61" s="284"/>
      <c r="WMH61" s="284"/>
      <c r="WMI61" s="284"/>
      <c r="WMJ61" s="284"/>
      <c r="WMK61" s="284"/>
      <c r="WML61" s="284"/>
      <c r="WMM61" s="284"/>
      <c r="WMN61" s="284"/>
      <c r="WMO61" s="284"/>
      <c r="WMP61" s="284"/>
      <c r="WMQ61" s="284"/>
      <c r="WMR61" s="284"/>
      <c r="WMS61" s="284"/>
      <c r="WMT61" s="284"/>
      <c r="WMU61" s="284"/>
      <c r="WMV61" s="284"/>
      <c r="WMW61" s="284"/>
      <c r="WMX61" s="284"/>
      <c r="WMY61" s="284"/>
      <c r="WMZ61" s="284"/>
      <c r="WNA61" s="284"/>
      <c r="WNB61" s="284"/>
      <c r="WNC61" s="284"/>
      <c r="WND61" s="284"/>
      <c r="WNE61" s="284"/>
      <c r="WNF61" s="284"/>
      <c r="WNG61" s="284"/>
      <c r="WNH61" s="284"/>
      <c r="WNI61" s="284"/>
      <c r="WNJ61" s="284"/>
      <c r="WNK61" s="284"/>
      <c r="WNL61" s="284"/>
      <c r="WNM61" s="284"/>
      <c r="WNN61" s="284"/>
      <c r="WNO61" s="284"/>
      <c r="WNP61" s="284"/>
      <c r="WNQ61" s="284"/>
      <c r="WNR61" s="284"/>
      <c r="WNS61" s="284"/>
      <c r="WNT61" s="284"/>
      <c r="WNU61" s="284"/>
      <c r="WNV61" s="284"/>
      <c r="WNW61" s="284"/>
      <c r="WNX61" s="284"/>
      <c r="WNY61" s="284"/>
      <c r="WNZ61" s="284"/>
      <c r="WOA61" s="284"/>
      <c r="WOB61" s="284"/>
      <c r="WOC61" s="284"/>
      <c r="WOD61" s="284"/>
      <c r="WOE61" s="284"/>
      <c r="WOF61" s="284"/>
      <c r="WOG61" s="284"/>
      <c r="WOH61" s="284"/>
      <c r="WOI61" s="284"/>
      <c r="WOJ61" s="284"/>
      <c r="WOK61" s="284"/>
      <c r="WOL61" s="284"/>
      <c r="WOM61" s="284"/>
      <c r="WON61" s="284"/>
      <c r="WOO61" s="284"/>
      <c r="WOP61" s="284"/>
      <c r="WOQ61" s="284"/>
      <c r="WOR61" s="284"/>
      <c r="WOS61" s="284"/>
      <c r="WOT61" s="284"/>
      <c r="WOU61" s="284"/>
      <c r="WOV61" s="284"/>
      <c r="WOW61" s="284"/>
      <c r="WOX61" s="284"/>
      <c r="WOY61" s="284"/>
      <c r="WOZ61" s="284"/>
      <c r="WPA61" s="284"/>
      <c r="WPB61" s="284"/>
      <c r="WPC61" s="284"/>
      <c r="WPD61" s="284"/>
      <c r="WPE61" s="284"/>
      <c r="WPF61" s="284"/>
      <c r="WPG61" s="284"/>
      <c r="WPH61" s="284"/>
      <c r="WPI61" s="284"/>
      <c r="WPJ61" s="284"/>
      <c r="WPK61" s="284"/>
      <c r="WPL61" s="284"/>
      <c r="WPM61" s="284"/>
      <c r="WPN61" s="284"/>
      <c r="WPO61" s="284"/>
      <c r="WPP61" s="284"/>
      <c r="WPQ61" s="284"/>
      <c r="WPR61" s="284"/>
      <c r="WPS61" s="284"/>
      <c r="WPT61" s="284"/>
      <c r="WPU61" s="284"/>
      <c r="WPV61" s="284"/>
      <c r="WPW61" s="284"/>
      <c r="WPX61" s="284"/>
      <c r="WPY61" s="284"/>
      <c r="WPZ61" s="284"/>
      <c r="WQA61" s="284"/>
      <c r="WQB61" s="284"/>
      <c r="WQC61" s="284"/>
      <c r="WQD61" s="284"/>
      <c r="WQE61" s="284"/>
      <c r="WQF61" s="284"/>
      <c r="WQG61" s="284"/>
      <c r="WQH61" s="284"/>
      <c r="WQI61" s="284"/>
      <c r="WQJ61" s="284"/>
      <c r="WQK61" s="284"/>
      <c r="WQL61" s="284"/>
      <c r="WQM61" s="284"/>
      <c r="WQN61" s="284"/>
      <c r="WQO61" s="284"/>
      <c r="WQP61" s="284"/>
      <c r="WQQ61" s="284"/>
      <c r="WQR61" s="284"/>
      <c r="WQS61" s="284"/>
      <c r="WQT61" s="284"/>
      <c r="WQU61" s="284"/>
      <c r="WQV61" s="284"/>
      <c r="WQW61" s="284"/>
      <c r="WQX61" s="284"/>
      <c r="WQY61" s="284"/>
      <c r="WQZ61" s="284"/>
      <c r="WRA61" s="284"/>
      <c r="WRB61" s="284"/>
      <c r="WRC61" s="284"/>
      <c r="WRD61" s="284"/>
      <c r="WRE61" s="284"/>
      <c r="WRF61" s="284"/>
      <c r="WRG61" s="284"/>
      <c r="WRH61" s="284"/>
      <c r="WRI61" s="284"/>
      <c r="WRJ61" s="284"/>
      <c r="WRK61" s="284"/>
      <c r="WRL61" s="284"/>
      <c r="WRM61" s="284"/>
      <c r="WRN61" s="284"/>
      <c r="WRO61" s="284"/>
      <c r="WRP61" s="284"/>
      <c r="WRQ61" s="284"/>
      <c r="WRR61" s="284"/>
      <c r="WRS61" s="284"/>
      <c r="WRT61" s="284"/>
      <c r="WRU61" s="284"/>
      <c r="WRV61" s="284"/>
      <c r="WRW61" s="284"/>
      <c r="WRX61" s="284"/>
      <c r="WRY61" s="284"/>
      <c r="WRZ61" s="284"/>
      <c r="WSA61" s="284"/>
      <c r="WSB61" s="284"/>
      <c r="WSC61" s="284"/>
      <c r="WSD61" s="284"/>
      <c r="WSE61" s="284"/>
      <c r="WSF61" s="284"/>
      <c r="WSG61" s="284"/>
      <c r="WSH61" s="284"/>
      <c r="WSI61" s="284"/>
      <c r="WSJ61" s="284"/>
      <c r="WSK61" s="284"/>
      <c r="WSL61" s="284"/>
      <c r="WSM61" s="284"/>
      <c r="WSN61" s="284"/>
      <c r="WSO61" s="284"/>
      <c r="WSP61" s="284"/>
      <c r="WSQ61" s="284"/>
      <c r="WSR61" s="284"/>
      <c r="WSS61" s="284"/>
      <c r="WST61" s="284"/>
      <c r="WSU61" s="284"/>
      <c r="WSV61" s="284"/>
      <c r="WSW61" s="284"/>
      <c r="WSX61" s="284"/>
      <c r="WSY61" s="284"/>
      <c r="WSZ61" s="284"/>
      <c r="WTA61" s="284"/>
      <c r="WTB61" s="284"/>
      <c r="WTC61" s="284"/>
      <c r="WTD61" s="284"/>
      <c r="WTE61" s="284"/>
      <c r="WTF61" s="284"/>
      <c r="WTG61" s="284"/>
      <c r="WTH61" s="284"/>
      <c r="WTI61" s="284"/>
      <c r="WTJ61" s="284"/>
      <c r="WTK61" s="284"/>
      <c r="WTL61" s="284"/>
      <c r="WTM61" s="284"/>
      <c r="WTN61" s="284"/>
      <c r="WTO61" s="284"/>
      <c r="WTP61" s="284"/>
      <c r="WTQ61" s="284"/>
      <c r="WTR61" s="284"/>
      <c r="WTS61" s="284"/>
      <c r="WTT61" s="284"/>
      <c r="WTU61" s="284"/>
      <c r="WTV61" s="284"/>
      <c r="WTW61" s="284"/>
      <c r="WTX61" s="284"/>
      <c r="WTY61" s="284"/>
      <c r="WTZ61" s="284"/>
      <c r="WUA61" s="284"/>
      <c r="WUB61" s="284"/>
      <c r="WUC61" s="284"/>
      <c r="WUD61" s="284"/>
      <c r="WUE61" s="284"/>
      <c r="WUF61" s="284"/>
      <c r="WUG61" s="284"/>
      <c r="WUH61" s="284"/>
      <c r="WUI61" s="284"/>
      <c r="WUJ61" s="284"/>
      <c r="WUK61" s="284"/>
      <c r="WUL61" s="284"/>
      <c r="WUM61" s="284"/>
      <c r="WUN61" s="284"/>
      <c r="WUO61" s="284"/>
      <c r="WUP61" s="284"/>
      <c r="WUQ61" s="284"/>
      <c r="WUR61" s="284"/>
      <c r="WUS61" s="284"/>
      <c r="WUT61" s="284"/>
      <c r="WUU61" s="284"/>
      <c r="WUV61" s="284"/>
      <c r="WUW61" s="284"/>
      <c r="WUX61" s="284"/>
      <c r="WUY61" s="284"/>
      <c r="WUZ61" s="284"/>
      <c r="WVA61" s="284"/>
      <c r="WVB61" s="284"/>
      <c r="WVC61" s="284"/>
      <c r="WVD61" s="284"/>
      <c r="WVE61" s="284"/>
      <c r="WVF61" s="284"/>
      <c r="WVG61" s="284"/>
      <c r="WVH61" s="284"/>
      <c r="WVI61" s="284"/>
      <c r="WVJ61" s="284"/>
      <c r="WVK61" s="284"/>
      <c r="WVL61" s="284"/>
      <c r="WVM61" s="284"/>
      <c r="WVN61" s="284"/>
      <c r="WVO61" s="284"/>
      <c r="WVP61" s="284"/>
      <c r="WVQ61" s="284"/>
      <c r="WVR61" s="284"/>
      <c r="WVS61" s="284"/>
      <c r="WVT61" s="284"/>
      <c r="WVU61" s="284"/>
      <c r="WVV61" s="284"/>
      <c r="WVW61" s="284"/>
      <c r="WVX61" s="284"/>
      <c r="WVY61" s="284"/>
      <c r="WVZ61" s="284"/>
      <c r="WWA61" s="284"/>
      <c r="WWB61" s="284"/>
      <c r="WWC61" s="284"/>
      <c r="WWD61" s="284"/>
      <c r="WWE61" s="284"/>
      <c r="WWF61" s="284"/>
      <c r="WWG61" s="284"/>
      <c r="WWH61" s="284"/>
      <c r="WWI61" s="284"/>
      <c r="WWJ61" s="284"/>
      <c r="WWK61" s="284"/>
      <c r="WWL61" s="284"/>
      <c r="WWM61" s="284"/>
      <c r="WWN61" s="284"/>
      <c r="WWO61" s="284"/>
      <c r="WWP61" s="284"/>
      <c r="WWQ61" s="284"/>
      <c r="WWR61" s="284"/>
      <c r="WWS61" s="284"/>
      <c r="WWT61" s="284"/>
      <c r="WWU61" s="284"/>
      <c r="WWV61" s="284"/>
      <c r="WWW61" s="284"/>
      <c r="WWX61" s="284"/>
      <c r="WWY61" s="284"/>
      <c r="WWZ61" s="284"/>
      <c r="WXA61" s="284"/>
      <c r="WXB61" s="284"/>
      <c r="WXC61" s="284"/>
      <c r="WXD61" s="284"/>
      <c r="WXE61" s="284"/>
      <c r="WXF61" s="284"/>
      <c r="WXG61" s="284"/>
      <c r="WXH61" s="284"/>
      <c r="WXI61" s="284"/>
      <c r="WXJ61" s="284"/>
      <c r="WXK61" s="284"/>
      <c r="WXL61" s="284"/>
      <c r="WXM61" s="284"/>
      <c r="WXN61" s="284"/>
      <c r="WXO61" s="284"/>
      <c r="WXP61" s="284"/>
      <c r="WXQ61" s="284"/>
      <c r="WXR61" s="284"/>
      <c r="WXS61" s="284"/>
      <c r="WXT61" s="284"/>
      <c r="WXU61" s="284"/>
      <c r="WXV61" s="284"/>
      <c r="WXW61" s="284"/>
      <c r="WXX61" s="284"/>
      <c r="WXY61" s="284"/>
      <c r="WXZ61" s="284"/>
      <c r="WYA61" s="284"/>
      <c r="WYB61" s="284"/>
      <c r="WYC61" s="284"/>
      <c r="WYD61" s="284"/>
      <c r="WYE61" s="284"/>
      <c r="WYF61" s="284"/>
      <c r="WYG61" s="284"/>
      <c r="WYH61" s="284"/>
      <c r="WYI61" s="284"/>
      <c r="WYJ61" s="284"/>
      <c r="WYK61" s="284"/>
      <c r="WYL61" s="284"/>
      <c r="WYM61" s="284"/>
      <c r="WYN61" s="284"/>
      <c r="WYO61" s="284"/>
      <c r="WYP61" s="284"/>
      <c r="WYQ61" s="284"/>
      <c r="WYR61" s="284"/>
      <c r="WYS61" s="284"/>
      <c r="WYT61" s="284"/>
      <c r="WYU61" s="284"/>
      <c r="WYV61" s="284"/>
      <c r="WYW61" s="284"/>
      <c r="WYX61" s="284"/>
      <c r="WYY61" s="284"/>
      <c r="WYZ61" s="284"/>
      <c r="WZA61" s="284"/>
      <c r="WZB61" s="284"/>
      <c r="WZC61" s="284"/>
      <c r="WZD61" s="284"/>
      <c r="WZE61" s="284"/>
      <c r="WZF61" s="284"/>
      <c r="WZG61" s="284"/>
      <c r="WZH61" s="284"/>
      <c r="WZI61" s="284"/>
      <c r="WZJ61" s="284"/>
      <c r="WZK61" s="284"/>
      <c r="WZL61" s="284"/>
      <c r="WZM61" s="284"/>
      <c r="WZN61" s="284"/>
      <c r="WZO61" s="284"/>
      <c r="WZP61" s="284"/>
      <c r="WZQ61" s="284"/>
      <c r="WZR61" s="284"/>
      <c r="WZS61" s="284"/>
      <c r="WZT61" s="284"/>
      <c r="WZU61" s="284"/>
      <c r="WZV61" s="284"/>
      <c r="WZW61" s="284"/>
      <c r="WZX61" s="284"/>
      <c r="WZY61" s="284"/>
      <c r="WZZ61" s="284"/>
      <c r="XAA61" s="284"/>
      <c r="XAB61" s="284"/>
      <c r="XAC61" s="284"/>
      <c r="XAD61" s="284"/>
      <c r="XAE61" s="284"/>
      <c r="XAF61" s="284"/>
      <c r="XAG61" s="284"/>
      <c r="XAH61" s="284"/>
      <c r="XAI61" s="284"/>
      <c r="XAJ61" s="284"/>
      <c r="XAK61" s="284"/>
      <c r="XAL61" s="284"/>
      <c r="XAM61" s="284"/>
      <c r="XAN61" s="284"/>
      <c r="XAO61" s="284"/>
      <c r="XAP61" s="284"/>
      <c r="XAQ61" s="284"/>
      <c r="XAR61" s="284"/>
      <c r="XAS61" s="284"/>
      <c r="XAT61" s="284"/>
      <c r="XAU61" s="284"/>
      <c r="XAV61" s="284"/>
      <c r="XAW61" s="284"/>
      <c r="XAX61" s="284"/>
      <c r="XAY61" s="284"/>
      <c r="XAZ61" s="284"/>
      <c r="XBA61" s="284"/>
      <c r="XBB61" s="284"/>
      <c r="XBC61" s="284"/>
      <c r="XBD61" s="284"/>
      <c r="XBE61" s="284"/>
      <c r="XBF61" s="284"/>
      <c r="XBG61" s="284"/>
      <c r="XBH61" s="284"/>
      <c r="XBI61" s="284"/>
      <c r="XBJ61" s="284"/>
      <c r="XBK61" s="284"/>
      <c r="XBL61" s="284"/>
      <c r="XBM61" s="284"/>
      <c r="XBN61" s="284"/>
      <c r="XBO61" s="284"/>
      <c r="XBP61" s="284"/>
      <c r="XBQ61" s="284"/>
      <c r="XBR61" s="284"/>
      <c r="XBS61" s="284"/>
      <c r="XBT61" s="284"/>
      <c r="XBU61" s="284"/>
      <c r="XBV61" s="284"/>
      <c r="XBW61" s="284"/>
      <c r="XBX61" s="284"/>
      <c r="XBY61" s="284"/>
      <c r="XBZ61" s="284"/>
      <c r="XCA61" s="284"/>
      <c r="XCB61" s="284"/>
      <c r="XCC61" s="284"/>
      <c r="XCD61" s="284"/>
      <c r="XCE61" s="284"/>
      <c r="XCF61" s="284"/>
      <c r="XCG61" s="284"/>
      <c r="XCH61" s="284"/>
      <c r="XCI61" s="284"/>
      <c r="XCJ61" s="284"/>
      <c r="XCK61" s="284"/>
      <c r="XCL61" s="284"/>
      <c r="XCM61" s="284"/>
      <c r="XCN61" s="284"/>
      <c r="XCO61" s="284"/>
      <c r="XCP61" s="284"/>
      <c r="XCQ61" s="284"/>
      <c r="XCR61" s="284"/>
      <c r="XCS61" s="284"/>
      <c r="XCT61" s="284"/>
      <c r="XCU61" s="284"/>
      <c r="XCV61" s="284"/>
      <c r="XCW61" s="284"/>
      <c r="XCX61" s="284"/>
      <c r="XCY61" s="284"/>
      <c r="XCZ61" s="284"/>
      <c r="XDA61" s="284"/>
      <c r="XDB61" s="284"/>
      <c r="XDC61" s="284"/>
      <c r="XDD61" s="284"/>
      <c r="XDE61" s="284"/>
      <c r="XDF61" s="284"/>
      <c r="XDG61" s="284"/>
      <c r="XDH61" s="284"/>
      <c r="XDI61" s="284"/>
      <c r="XDJ61" s="284"/>
      <c r="XDK61" s="284"/>
      <c r="XDL61" s="284"/>
      <c r="XDM61" s="284"/>
      <c r="XDN61" s="284"/>
      <c r="XDO61" s="284"/>
      <c r="XDP61" s="284"/>
      <c r="XDQ61" s="284"/>
      <c r="XDR61" s="284"/>
      <c r="XDS61" s="284"/>
      <c r="XDT61" s="284"/>
      <c r="XDU61" s="284"/>
      <c r="XDV61" s="284"/>
      <c r="XDW61" s="284"/>
      <c r="XDX61" s="284"/>
      <c r="XDY61" s="284"/>
      <c r="XDZ61" s="284"/>
      <c r="XEA61" s="284"/>
      <c r="XEB61" s="284"/>
      <c r="XEC61" s="284"/>
      <c r="XED61" s="284"/>
      <c r="XEE61" s="284"/>
      <c r="XEF61" s="284"/>
      <c r="XEG61" s="284"/>
      <c r="XEH61" s="284"/>
      <c r="XEI61" s="284"/>
      <c r="XEJ61" s="284"/>
      <c r="XEK61" s="284"/>
      <c r="XEL61" s="284"/>
      <c r="XEM61" s="284"/>
      <c r="XEN61" s="284"/>
      <c r="XEO61" s="284"/>
      <c r="XEP61" s="284"/>
      <c r="XEQ61" s="284"/>
      <c r="XER61" s="284"/>
      <c r="XES61" s="284"/>
      <c r="XET61" s="284"/>
      <c r="XEU61" s="284"/>
      <c r="XEV61" s="284"/>
      <c r="XEW61" s="284"/>
      <c r="XEX61" s="284"/>
      <c r="XEY61" s="284"/>
      <c r="XEZ61" s="284"/>
      <c r="XFA61" s="284"/>
      <c r="XFB61" s="284"/>
      <c r="XFC61" s="284"/>
      <c r="XFD61" s="284"/>
    </row>
    <row r="62" spans="1:16384" s="276" customFormat="1" ht="13.5" customHeight="1">
      <c r="B62" s="895" t="s">
        <v>19</v>
      </c>
      <c r="C62" s="896" t="s">
        <v>768</v>
      </c>
      <c r="D62" s="225"/>
      <c r="E62" s="239"/>
      <c r="F62" s="239"/>
      <c r="G62" s="239"/>
    </row>
    <row r="63" spans="1:16384" ht="12.75" customHeight="1">
      <c r="B63" s="62"/>
      <c r="C63" s="41"/>
      <c r="D63" s="225"/>
      <c r="F63" s="239"/>
      <c r="G63" s="239"/>
    </row>
    <row r="64" spans="1:16384" ht="12.75">
      <c r="B64" s="62"/>
      <c r="C64" s="41"/>
      <c r="D64" s="225"/>
      <c r="F64" s="239"/>
      <c r="G64" s="239"/>
    </row>
  </sheetData>
  <mergeCells count="6">
    <mergeCell ref="B4:D4"/>
    <mergeCell ref="F4:G4"/>
    <mergeCell ref="B53:D53"/>
    <mergeCell ref="C60:G60"/>
    <mergeCell ref="C61:G61"/>
    <mergeCell ref="B25:D25"/>
  </mergeCells>
  <phoneticPr fontId="1"/>
  <printOptions horizontalCentered="1"/>
  <pageMargins left="0.78740157480314965" right="0.59055118110236227" top="0.59055118110236227" bottom="0.59055118110236227" header="0.39370078740157483" footer="0.39370078740157483"/>
  <pageSetup paperSize="9" scale="80" fitToHeight="0" orientation="portrait" r:id="rId1"/>
  <headerFooter scaleWithDoc="0">
    <oddHeader>&amp;L&amp;"ＭＳ ゴシック,標準"&amp;10&amp;A[&amp;P/&amp;N]</oddHeader>
  </headerFooter>
  <rowBreaks count="1" manualBreakCount="1">
    <brk id="54"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FD65"/>
  <sheetViews>
    <sheetView showGridLines="0" view="pageBreakPreview" zoomScaleNormal="100" zoomScaleSheetLayoutView="100" workbookViewId="0">
      <selection activeCell="M20" sqref="M20"/>
    </sheetView>
  </sheetViews>
  <sheetFormatPr defaultColWidth="9" defaultRowHeight="12"/>
  <cols>
    <col min="1" max="1" width="1.625" style="224" customWidth="1"/>
    <col min="2" max="2" width="2.625" style="224" customWidth="1"/>
    <col min="3" max="3" width="2.875" style="224" customWidth="1"/>
    <col min="4" max="4" width="40.625" style="224" customWidth="1"/>
    <col min="5" max="5" width="12.625" style="239" customWidth="1"/>
    <col min="6" max="6" width="20.625" style="224" customWidth="1"/>
    <col min="7" max="7" width="28.625" style="224" customWidth="1"/>
    <col min="8" max="8" width="1.625" style="224" customWidth="1"/>
    <col min="9" max="16384" width="9" style="224"/>
  </cols>
  <sheetData>
    <row r="1" spans="2:7" s="262" customFormat="1" ht="27.75" customHeight="1" thickBot="1">
      <c r="B1" s="470" t="s">
        <v>693</v>
      </c>
      <c r="C1" s="263"/>
      <c r="D1" s="263"/>
      <c r="E1" s="274"/>
      <c r="F1" s="454" t="s">
        <v>25</v>
      </c>
      <c r="G1" s="170"/>
    </row>
    <row r="2" spans="2:7" s="238" customFormat="1" ht="4.5" customHeight="1">
      <c r="B2" s="237"/>
      <c r="C2" s="237"/>
      <c r="D2" s="237"/>
      <c r="E2" s="222"/>
      <c r="F2" s="237"/>
      <c r="G2" s="237"/>
    </row>
    <row r="3" spans="2:7" ht="12.75" thickBot="1">
      <c r="D3" s="225"/>
      <c r="G3" s="235" t="s">
        <v>507</v>
      </c>
    </row>
    <row r="4" spans="2:7" ht="19.5" customHeight="1" thickBot="1">
      <c r="B4" s="1447" t="s">
        <v>434</v>
      </c>
      <c r="C4" s="1448"/>
      <c r="D4" s="1448"/>
      <c r="E4" s="243" t="s">
        <v>576</v>
      </c>
      <c r="F4" s="1449" t="s">
        <v>470</v>
      </c>
      <c r="G4" s="1450"/>
    </row>
    <row r="5" spans="2:7" ht="19.5" customHeight="1">
      <c r="B5" s="251" t="s">
        <v>450</v>
      </c>
      <c r="C5" s="266"/>
      <c r="D5" s="258"/>
      <c r="E5" s="260"/>
      <c r="F5" s="267"/>
      <c r="G5" s="268"/>
    </row>
    <row r="6" spans="2:7" ht="19.5" customHeight="1">
      <c r="B6" s="252"/>
      <c r="C6" s="471" t="s">
        <v>509</v>
      </c>
      <c r="D6" s="227"/>
      <c r="E6" s="244"/>
      <c r="F6" s="265"/>
      <c r="G6" s="264"/>
    </row>
    <row r="7" spans="2:7" ht="19.5" customHeight="1">
      <c r="B7" s="252"/>
      <c r="C7" s="471" t="s">
        <v>510</v>
      </c>
      <c r="D7" s="227"/>
      <c r="E7" s="244"/>
      <c r="F7" s="265"/>
      <c r="G7" s="264"/>
    </row>
    <row r="8" spans="2:7" ht="19.5" customHeight="1">
      <c r="B8" s="252"/>
      <c r="C8" s="471" t="s">
        <v>67</v>
      </c>
      <c r="D8" s="227"/>
      <c r="E8" s="244"/>
      <c r="F8" s="265"/>
      <c r="G8" s="264"/>
    </row>
    <row r="9" spans="2:7" ht="19.5" customHeight="1">
      <c r="B9" s="269" t="s">
        <v>452</v>
      </c>
      <c r="C9" s="270"/>
      <c r="D9" s="271"/>
      <c r="E9" s="275"/>
      <c r="F9" s="272"/>
      <c r="G9" s="273"/>
    </row>
    <row r="10" spans="2:7" ht="19.5" customHeight="1">
      <c r="B10" s="252"/>
      <c r="C10" s="471" t="s">
        <v>509</v>
      </c>
      <c r="D10" s="227"/>
      <c r="E10" s="244"/>
      <c r="F10" s="265"/>
      <c r="G10" s="264"/>
    </row>
    <row r="11" spans="2:7" ht="19.5" customHeight="1">
      <c r="B11" s="252"/>
      <c r="C11" s="471" t="s">
        <v>510</v>
      </c>
      <c r="D11" s="227"/>
      <c r="E11" s="244"/>
      <c r="F11" s="265"/>
      <c r="G11" s="264"/>
    </row>
    <row r="12" spans="2:7" ht="19.5" customHeight="1">
      <c r="B12" s="252"/>
      <c r="C12" s="471" t="s">
        <v>67</v>
      </c>
      <c r="D12" s="227"/>
      <c r="E12" s="244"/>
      <c r="F12" s="265"/>
      <c r="G12" s="264"/>
    </row>
    <row r="13" spans="2:7" ht="19.5" customHeight="1">
      <c r="B13" s="269" t="s">
        <v>454</v>
      </c>
      <c r="C13" s="270"/>
      <c r="D13" s="271"/>
      <c r="E13" s="275"/>
      <c r="F13" s="272"/>
      <c r="G13" s="273"/>
    </row>
    <row r="14" spans="2:7" ht="19.5" customHeight="1">
      <c r="B14" s="252"/>
      <c r="C14" s="471" t="s">
        <v>509</v>
      </c>
      <c r="D14" s="227"/>
      <c r="E14" s="244"/>
      <c r="F14" s="265"/>
      <c r="G14" s="264"/>
    </row>
    <row r="15" spans="2:7" ht="19.5" customHeight="1">
      <c r="B15" s="252"/>
      <c r="C15" s="471" t="s">
        <v>510</v>
      </c>
      <c r="D15" s="227"/>
      <c r="E15" s="244"/>
      <c r="F15" s="265"/>
      <c r="G15" s="264"/>
    </row>
    <row r="16" spans="2:7" ht="19.5" customHeight="1">
      <c r="B16" s="252"/>
      <c r="C16" s="471" t="s">
        <v>67</v>
      </c>
      <c r="D16" s="227"/>
      <c r="E16" s="244"/>
      <c r="F16" s="265"/>
      <c r="G16" s="264"/>
    </row>
    <row r="17" spans="2:7" ht="19.5" customHeight="1">
      <c r="B17" s="269" t="s">
        <v>456</v>
      </c>
      <c r="C17" s="270"/>
      <c r="D17" s="271"/>
      <c r="E17" s="260"/>
      <c r="F17" s="272"/>
      <c r="G17" s="273"/>
    </row>
    <row r="18" spans="2:7" ht="19.5" customHeight="1">
      <c r="B18" s="252"/>
      <c r="C18" s="471" t="s">
        <v>509</v>
      </c>
      <c r="D18" s="227"/>
      <c r="E18" s="244"/>
      <c r="F18" s="265"/>
      <c r="G18" s="264"/>
    </row>
    <row r="19" spans="2:7" ht="19.5" customHeight="1">
      <c r="B19" s="252"/>
      <c r="C19" s="471" t="s">
        <v>510</v>
      </c>
      <c r="D19" s="227"/>
      <c r="E19" s="244"/>
      <c r="F19" s="265"/>
      <c r="G19" s="264"/>
    </row>
    <row r="20" spans="2:7" ht="19.5" customHeight="1">
      <c r="B20" s="252"/>
      <c r="C20" s="471" t="s">
        <v>67</v>
      </c>
      <c r="D20" s="227"/>
      <c r="E20" s="244"/>
      <c r="F20" s="265"/>
      <c r="G20" s="264"/>
    </row>
    <row r="21" spans="2:7" ht="19.5" customHeight="1">
      <c r="B21" s="269" t="s">
        <v>458</v>
      </c>
      <c r="C21" s="270"/>
      <c r="D21" s="271"/>
      <c r="E21" s="260"/>
      <c r="F21" s="272"/>
      <c r="G21" s="273"/>
    </row>
    <row r="22" spans="2:7" ht="19.5" customHeight="1">
      <c r="B22" s="252"/>
      <c r="C22" s="471" t="s">
        <v>509</v>
      </c>
      <c r="D22" s="227"/>
      <c r="E22" s="244"/>
      <c r="F22" s="265"/>
      <c r="G22" s="264"/>
    </row>
    <row r="23" spans="2:7" ht="19.5" customHeight="1">
      <c r="B23" s="252"/>
      <c r="C23" s="471" t="s">
        <v>510</v>
      </c>
      <c r="D23" s="227"/>
      <c r="E23" s="244"/>
      <c r="F23" s="265"/>
      <c r="G23" s="264"/>
    </row>
    <row r="24" spans="2:7" ht="19.5" customHeight="1">
      <c r="B24" s="252"/>
      <c r="C24" s="471" t="s">
        <v>67</v>
      </c>
      <c r="D24" s="227"/>
      <c r="E24" s="244"/>
      <c r="F24" s="265"/>
      <c r="G24" s="264"/>
    </row>
    <row r="25" spans="2:7" ht="19.5" customHeight="1">
      <c r="B25" s="269" t="s">
        <v>460</v>
      </c>
      <c r="C25" s="270"/>
      <c r="D25" s="271"/>
      <c r="E25" s="275"/>
      <c r="F25" s="272"/>
      <c r="G25" s="273"/>
    </row>
    <row r="26" spans="2:7" ht="19.5" customHeight="1">
      <c r="B26" s="252"/>
      <c r="C26" s="471" t="s">
        <v>509</v>
      </c>
      <c r="D26" s="227"/>
      <c r="E26" s="244"/>
      <c r="F26" s="265"/>
      <c r="G26" s="264"/>
    </row>
    <row r="27" spans="2:7" ht="19.5" customHeight="1">
      <c r="B27" s="252"/>
      <c r="C27" s="471" t="s">
        <v>510</v>
      </c>
      <c r="D27" s="227"/>
      <c r="E27" s="244"/>
      <c r="F27" s="265"/>
      <c r="G27" s="264"/>
    </row>
    <row r="28" spans="2:7" ht="19.5" customHeight="1">
      <c r="B28" s="252"/>
      <c r="C28" s="471" t="s">
        <v>67</v>
      </c>
      <c r="D28" s="227"/>
      <c r="E28" s="244"/>
      <c r="F28" s="265"/>
      <c r="G28" s="264"/>
    </row>
    <row r="29" spans="2:7" ht="19.5" customHeight="1">
      <c r="B29" s="269" t="s">
        <v>462</v>
      </c>
      <c r="C29" s="270"/>
      <c r="D29" s="271"/>
      <c r="E29" s="275"/>
      <c r="F29" s="272"/>
      <c r="G29" s="273"/>
    </row>
    <row r="30" spans="2:7" ht="19.5" customHeight="1">
      <c r="B30" s="252"/>
      <c r="C30" s="471" t="s">
        <v>509</v>
      </c>
      <c r="D30" s="227"/>
      <c r="E30" s="244"/>
      <c r="F30" s="265"/>
      <c r="G30" s="264"/>
    </row>
    <row r="31" spans="2:7" ht="19.5" customHeight="1">
      <c r="B31" s="252"/>
      <c r="C31" s="471" t="s">
        <v>510</v>
      </c>
      <c r="D31" s="227"/>
      <c r="E31" s="244"/>
      <c r="F31" s="265"/>
      <c r="G31" s="264"/>
    </row>
    <row r="32" spans="2:7" ht="19.5" customHeight="1">
      <c r="B32" s="252"/>
      <c r="C32" s="471" t="s">
        <v>67</v>
      </c>
      <c r="D32" s="227"/>
      <c r="E32" s="244"/>
      <c r="F32" s="265"/>
      <c r="G32" s="264"/>
    </row>
    <row r="33" spans="2:7" ht="19.5" customHeight="1">
      <c r="B33" s="269" t="s">
        <v>463</v>
      </c>
      <c r="C33" s="270"/>
      <c r="D33" s="271"/>
      <c r="E33" s="275"/>
      <c r="F33" s="272"/>
      <c r="G33" s="273"/>
    </row>
    <row r="34" spans="2:7" ht="19.5" customHeight="1">
      <c r="B34" s="252"/>
      <c r="C34" s="471" t="s">
        <v>509</v>
      </c>
      <c r="D34" s="227"/>
      <c r="E34" s="244"/>
      <c r="F34" s="265"/>
      <c r="G34" s="264"/>
    </row>
    <row r="35" spans="2:7" ht="19.5" customHeight="1">
      <c r="B35" s="252"/>
      <c r="C35" s="471" t="s">
        <v>510</v>
      </c>
      <c r="D35" s="227"/>
      <c r="E35" s="244"/>
      <c r="F35" s="265"/>
      <c r="G35" s="264"/>
    </row>
    <row r="36" spans="2:7" ht="19.5" customHeight="1">
      <c r="B36" s="252"/>
      <c r="C36" s="471" t="s">
        <v>67</v>
      </c>
      <c r="D36" s="227"/>
      <c r="E36" s="244"/>
      <c r="F36" s="265"/>
      <c r="G36" s="264"/>
    </row>
    <row r="37" spans="2:7" ht="19.5" customHeight="1">
      <c r="B37" s="269" t="s">
        <v>465</v>
      </c>
      <c r="C37" s="270"/>
      <c r="D37" s="271"/>
      <c r="E37" s="275"/>
      <c r="F37" s="272"/>
      <c r="G37" s="273"/>
    </row>
    <row r="38" spans="2:7" ht="19.5" customHeight="1">
      <c r="B38" s="252"/>
      <c r="C38" s="471" t="s">
        <v>509</v>
      </c>
      <c r="D38" s="227"/>
      <c r="E38" s="244"/>
      <c r="F38" s="265"/>
      <c r="G38" s="264"/>
    </row>
    <row r="39" spans="2:7" ht="19.5" customHeight="1">
      <c r="B39" s="252"/>
      <c r="C39" s="471" t="s">
        <v>510</v>
      </c>
      <c r="D39" s="227"/>
      <c r="E39" s="244"/>
      <c r="F39" s="265"/>
      <c r="G39" s="264"/>
    </row>
    <row r="40" spans="2:7" ht="19.5" customHeight="1">
      <c r="B40" s="252"/>
      <c r="C40" s="471" t="s">
        <v>67</v>
      </c>
      <c r="D40" s="227"/>
      <c r="E40" s="244"/>
      <c r="F40" s="265"/>
      <c r="G40" s="264"/>
    </row>
    <row r="41" spans="2:7" ht="19.5" customHeight="1">
      <c r="B41" s="269" t="s">
        <v>467</v>
      </c>
      <c r="C41" s="270"/>
      <c r="D41" s="271"/>
      <c r="E41" s="275"/>
      <c r="F41" s="272"/>
      <c r="G41" s="273"/>
    </row>
    <row r="42" spans="2:7" ht="19.5" customHeight="1">
      <c r="B42" s="252"/>
      <c r="C42" s="471" t="s">
        <v>509</v>
      </c>
      <c r="D42" s="227"/>
      <c r="E42" s="244"/>
      <c r="F42" s="265"/>
      <c r="G42" s="264"/>
    </row>
    <row r="43" spans="2:7" ht="19.5" customHeight="1">
      <c r="B43" s="252"/>
      <c r="C43" s="471" t="s">
        <v>510</v>
      </c>
      <c r="D43" s="227"/>
      <c r="E43" s="244"/>
      <c r="F43" s="265"/>
      <c r="G43" s="264"/>
    </row>
    <row r="44" spans="2:7" ht="19.5" customHeight="1">
      <c r="B44" s="252"/>
      <c r="C44" s="471" t="s">
        <v>67</v>
      </c>
      <c r="D44" s="227"/>
      <c r="E44" s="244"/>
      <c r="F44" s="265"/>
      <c r="G44" s="264"/>
    </row>
    <row r="45" spans="2:7" ht="19.5" customHeight="1">
      <c r="B45" s="269" t="s">
        <v>448</v>
      </c>
      <c r="C45" s="270"/>
      <c r="D45" s="271"/>
      <c r="E45" s="275"/>
      <c r="F45" s="272"/>
      <c r="G45" s="273"/>
    </row>
    <row r="46" spans="2:7" ht="19.5" customHeight="1">
      <c r="B46" s="252"/>
      <c r="C46" s="471" t="s">
        <v>509</v>
      </c>
      <c r="D46" s="227"/>
      <c r="E46" s="244"/>
      <c r="F46" s="265"/>
      <c r="G46" s="264"/>
    </row>
    <row r="47" spans="2:7" ht="19.5" customHeight="1">
      <c r="B47" s="252"/>
      <c r="C47" s="471" t="s">
        <v>510</v>
      </c>
      <c r="D47" s="227"/>
      <c r="E47" s="244"/>
      <c r="F47" s="265"/>
      <c r="G47" s="264"/>
    </row>
    <row r="48" spans="2:7" ht="19.5" customHeight="1">
      <c r="B48" s="252"/>
      <c r="C48" s="471" t="s">
        <v>67</v>
      </c>
      <c r="D48" s="227"/>
      <c r="E48" s="244"/>
      <c r="F48" s="265"/>
      <c r="G48" s="264"/>
    </row>
    <row r="49" spans="1:16384" ht="19.5" customHeight="1">
      <c r="B49" s="269" t="s">
        <v>427</v>
      </c>
      <c r="C49" s="270"/>
      <c r="D49" s="271"/>
      <c r="E49" s="275"/>
      <c r="F49" s="272"/>
      <c r="G49" s="273"/>
    </row>
    <row r="50" spans="1:16384" ht="19.5" customHeight="1">
      <c r="B50" s="252"/>
      <c r="C50" s="471" t="s">
        <v>509</v>
      </c>
      <c r="D50" s="227"/>
      <c r="E50" s="244"/>
      <c r="F50" s="265"/>
      <c r="G50" s="264"/>
    </row>
    <row r="51" spans="1:16384" ht="19.5" customHeight="1">
      <c r="B51" s="252"/>
      <c r="C51" s="471" t="s">
        <v>510</v>
      </c>
      <c r="D51" s="227"/>
      <c r="E51" s="244"/>
      <c r="F51" s="265"/>
      <c r="G51" s="264"/>
    </row>
    <row r="52" spans="1:16384" ht="19.5" customHeight="1" thickBot="1">
      <c r="B52" s="254"/>
      <c r="C52" s="472" t="s">
        <v>67</v>
      </c>
      <c r="D52" s="249"/>
      <c r="E52" s="250"/>
      <c r="F52" s="280"/>
      <c r="G52" s="281"/>
    </row>
    <row r="53" spans="1:16384" ht="19.5" customHeight="1" thickTop="1" thickBot="1">
      <c r="B53" s="1430" t="s">
        <v>471</v>
      </c>
      <c r="C53" s="1431"/>
      <c r="D53" s="1432"/>
      <c r="E53" s="247"/>
      <c r="F53" s="278"/>
      <c r="G53" s="279"/>
    </row>
    <row r="54" spans="1:16384" ht="12.75" customHeight="1">
      <c r="B54" s="225"/>
      <c r="C54" s="225"/>
      <c r="D54" s="225"/>
      <c r="E54" s="240"/>
      <c r="F54" s="261"/>
      <c r="G54" s="261"/>
    </row>
    <row r="55" spans="1:16384" s="925" customFormat="1" ht="13.5" customHeight="1">
      <c r="B55" s="167" t="s">
        <v>707</v>
      </c>
      <c r="C55" s="926" t="s">
        <v>782</v>
      </c>
      <c r="D55" s="926"/>
      <c r="E55" s="927"/>
      <c r="F55" s="927"/>
      <c r="G55" s="928"/>
      <c r="H55" s="928"/>
      <c r="I55" s="929"/>
      <c r="J55" s="930"/>
    </row>
    <row r="56" spans="1:16384" s="789" customFormat="1" ht="13.5" customHeight="1">
      <c r="B56" s="895" t="s">
        <v>19</v>
      </c>
      <c r="C56" s="896" t="s">
        <v>743</v>
      </c>
      <c r="D56" s="225"/>
      <c r="E56" s="239"/>
      <c r="F56" s="239"/>
      <c r="G56" s="239"/>
    </row>
    <row r="57" spans="1:16384" s="1151" customFormat="1" ht="13.5" customHeight="1">
      <c r="B57" s="895" t="s">
        <v>66</v>
      </c>
      <c r="C57" s="168" t="s">
        <v>798</v>
      </c>
      <c r="G57" s="164"/>
      <c r="H57" s="164"/>
      <c r="I57" s="164"/>
      <c r="J57" s="164"/>
      <c r="K57" s="164"/>
      <c r="L57" s="164"/>
    </row>
    <row r="58" spans="1:16384" s="789" customFormat="1" ht="13.5" customHeight="1">
      <c r="B58" s="895" t="s">
        <v>19</v>
      </c>
      <c r="C58" s="896" t="s">
        <v>50</v>
      </c>
      <c r="D58" s="225"/>
      <c r="E58" s="239"/>
      <c r="F58" s="239"/>
      <c r="G58" s="239"/>
    </row>
    <row r="59" spans="1:16384" s="789" customFormat="1" ht="13.5" customHeight="1">
      <c r="B59" s="895" t="s">
        <v>19</v>
      </c>
      <c r="C59" s="896" t="s">
        <v>758</v>
      </c>
      <c r="D59" s="225"/>
      <c r="E59" s="239"/>
      <c r="F59" s="239"/>
      <c r="G59" s="239"/>
    </row>
    <row r="60" spans="1:16384" s="789" customFormat="1" ht="40.5" customHeight="1">
      <c r="B60" s="895" t="s">
        <v>19</v>
      </c>
      <c r="C60" s="1429" t="s">
        <v>786</v>
      </c>
      <c r="D60" s="1429"/>
      <c r="E60" s="1429"/>
      <c r="F60" s="1429"/>
      <c r="G60" s="1429"/>
      <c r="H60" s="277"/>
      <c r="I60" s="277"/>
    </row>
    <row r="61" spans="1:16384" s="789" customFormat="1" ht="27" customHeight="1">
      <c r="A61" s="284"/>
      <c r="B61" s="162" t="s">
        <v>19</v>
      </c>
      <c r="C61" s="1403" t="s">
        <v>756</v>
      </c>
      <c r="D61" s="1405"/>
      <c r="E61" s="1405"/>
      <c r="F61" s="1405"/>
      <c r="G61" s="1405"/>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N61" s="284"/>
      <c r="DO61" s="284"/>
      <c r="DP61" s="284"/>
      <c r="DQ61" s="284"/>
      <c r="DR61" s="284"/>
      <c r="DS61" s="284"/>
      <c r="DT61" s="284"/>
      <c r="DU61" s="284"/>
      <c r="DV61" s="284"/>
      <c r="DW61" s="284"/>
      <c r="DX61" s="284"/>
      <c r="DY61" s="284"/>
      <c r="DZ61" s="284"/>
      <c r="EA61" s="284"/>
      <c r="EB61" s="284"/>
      <c r="EC61" s="284"/>
      <c r="ED61" s="284"/>
      <c r="EE61" s="284"/>
      <c r="EF61" s="284"/>
      <c r="EG61" s="284"/>
      <c r="EH61" s="284"/>
      <c r="EI61" s="284"/>
      <c r="EJ61" s="284"/>
      <c r="EK61" s="284"/>
      <c r="EL61" s="284"/>
      <c r="EM61" s="284"/>
      <c r="EN61" s="284"/>
      <c r="EO61" s="284"/>
      <c r="EP61" s="284"/>
      <c r="EQ61" s="284"/>
      <c r="ER61" s="284"/>
      <c r="ES61" s="284"/>
      <c r="ET61" s="284"/>
      <c r="EU61" s="284"/>
      <c r="EV61" s="284"/>
      <c r="EW61" s="284"/>
      <c r="EX61" s="284"/>
      <c r="EY61" s="284"/>
      <c r="EZ61" s="284"/>
      <c r="FA61" s="284"/>
      <c r="FB61" s="284"/>
      <c r="FC61" s="284"/>
      <c r="FD61" s="284"/>
      <c r="FE61" s="284"/>
      <c r="FF61" s="284"/>
      <c r="FG61" s="284"/>
      <c r="FH61" s="284"/>
      <c r="FI61" s="284"/>
      <c r="FJ61" s="284"/>
      <c r="FK61" s="284"/>
      <c r="FL61" s="284"/>
      <c r="FM61" s="284"/>
      <c r="FN61" s="284"/>
      <c r="FO61" s="284"/>
      <c r="FP61" s="284"/>
      <c r="FQ61" s="284"/>
      <c r="FR61" s="284"/>
      <c r="FS61" s="284"/>
      <c r="FT61" s="284"/>
      <c r="FU61" s="284"/>
      <c r="FV61" s="284"/>
      <c r="FW61" s="284"/>
      <c r="FX61" s="284"/>
      <c r="FY61" s="284"/>
      <c r="FZ61" s="284"/>
      <c r="GA61" s="284"/>
      <c r="GB61" s="284"/>
      <c r="GC61" s="284"/>
      <c r="GD61" s="284"/>
      <c r="GE61" s="284"/>
      <c r="GF61" s="284"/>
      <c r="GG61" s="284"/>
      <c r="GH61" s="284"/>
      <c r="GI61" s="284"/>
      <c r="GJ61" s="284"/>
      <c r="GK61" s="284"/>
      <c r="GL61" s="284"/>
      <c r="GM61" s="284"/>
      <c r="GN61" s="284"/>
      <c r="GO61" s="284"/>
      <c r="GP61" s="284"/>
      <c r="GQ61" s="284"/>
      <c r="GR61" s="284"/>
      <c r="GS61" s="284"/>
      <c r="GT61" s="284"/>
      <c r="GU61" s="284"/>
      <c r="GV61" s="284"/>
      <c r="GW61" s="284"/>
      <c r="GX61" s="284"/>
      <c r="GY61" s="284"/>
      <c r="GZ61" s="284"/>
      <c r="HA61" s="284"/>
      <c r="HB61" s="284"/>
      <c r="HC61" s="284"/>
      <c r="HD61" s="284"/>
      <c r="HE61" s="284"/>
      <c r="HF61" s="284"/>
      <c r="HG61" s="284"/>
      <c r="HH61" s="284"/>
      <c r="HI61" s="284"/>
      <c r="HJ61" s="284"/>
      <c r="HK61" s="284"/>
      <c r="HL61" s="284"/>
      <c r="HM61" s="284"/>
      <c r="HN61" s="284"/>
      <c r="HO61" s="284"/>
      <c r="HP61" s="284"/>
      <c r="HQ61" s="284"/>
      <c r="HR61" s="284"/>
      <c r="HS61" s="284"/>
      <c r="HT61" s="284"/>
      <c r="HU61" s="284"/>
      <c r="HV61" s="284"/>
      <c r="HW61" s="284"/>
      <c r="HX61" s="284"/>
      <c r="HY61" s="284"/>
      <c r="HZ61" s="284"/>
      <c r="IA61" s="284"/>
      <c r="IB61" s="284"/>
      <c r="IC61" s="284"/>
      <c r="ID61" s="284"/>
      <c r="IE61" s="284"/>
      <c r="IF61" s="284"/>
      <c r="IG61" s="284"/>
      <c r="IH61" s="284"/>
      <c r="II61" s="284"/>
      <c r="IJ61" s="284"/>
      <c r="IK61" s="284"/>
      <c r="IL61" s="284"/>
      <c r="IM61" s="284"/>
      <c r="IN61" s="284"/>
      <c r="IO61" s="284"/>
      <c r="IP61" s="284"/>
      <c r="IQ61" s="284"/>
      <c r="IR61" s="284"/>
      <c r="IS61" s="284"/>
      <c r="IT61" s="284"/>
      <c r="IU61" s="284"/>
      <c r="IV61" s="284"/>
      <c r="IW61" s="284"/>
      <c r="IX61" s="284"/>
      <c r="IY61" s="284"/>
      <c r="IZ61" s="284"/>
      <c r="JA61" s="284"/>
      <c r="JB61" s="284"/>
      <c r="JC61" s="284"/>
      <c r="JD61" s="284"/>
      <c r="JE61" s="284"/>
      <c r="JF61" s="284"/>
      <c r="JG61" s="284"/>
      <c r="JH61" s="284"/>
      <c r="JI61" s="284"/>
      <c r="JJ61" s="284"/>
      <c r="JK61" s="284"/>
      <c r="JL61" s="284"/>
      <c r="JM61" s="284"/>
      <c r="JN61" s="284"/>
      <c r="JO61" s="284"/>
      <c r="JP61" s="284"/>
      <c r="JQ61" s="284"/>
      <c r="JR61" s="284"/>
      <c r="JS61" s="284"/>
      <c r="JT61" s="284"/>
      <c r="JU61" s="284"/>
      <c r="JV61" s="284"/>
      <c r="JW61" s="284"/>
      <c r="JX61" s="284"/>
      <c r="JY61" s="284"/>
      <c r="JZ61" s="284"/>
      <c r="KA61" s="284"/>
      <c r="KB61" s="284"/>
      <c r="KC61" s="284"/>
      <c r="KD61" s="284"/>
      <c r="KE61" s="284"/>
      <c r="KF61" s="284"/>
      <c r="KG61" s="284"/>
      <c r="KH61" s="284"/>
      <c r="KI61" s="284"/>
      <c r="KJ61" s="284"/>
      <c r="KK61" s="284"/>
      <c r="KL61" s="284"/>
      <c r="KM61" s="284"/>
      <c r="KN61" s="284"/>
      <c r="KO61" s="284"/>
      <c r="KP61" s="284"/>
      <c r="KQ61" s="284"/>
      <c r="KR61" s="284"/>
      <c r="KS61" s="284"/>
      <c r="KT61" s="284"/>
      <c r="KU61" s="284"/>
      <c r="KV61" s="284"/>
      <c r="KW61" s="284"/>
      <c r="KX61" s="284"/>
      <c r="KY61" s="284"/>
      <c r="KZ61" s="284"/>
      <c r="LA61" s="284"/>
      <c r="LB61" s="284"/>
      <c r="LC61" s="284"/>
      <c r="LD61" s="284"/>
      <c r="LE61" s="284"/>
      <c r="LF61" s="284"/>
      <c r="LG61" s="284"/>
      <c r="LH61" s="284"/>
      <c r="LI61" s="284"/>
      <c r="LJ61" s="284"/>
      <c r="LK61" s="284"/>
      <c r="LL61" s="284"/>
      <c r="LM61" s="284"/>
      <c r="LN61" s="284"/>
      <c r="LO61" s="284"/>
      <c r="LP61" s="284"/>
      <c r="LQ61" s="284"/>
      <c r="LR61" s="284"/>
      <c r="LS61" s="284"/>
      <c r="LT61" s="284"/>
      <c r="LU61" s="284"/>
      <c r="LV61" s="284"/>
      <c r="LW61" s="284"/>
      <c r="LX61" s="284"/>
      <c r="LY61" s="284"/>
      <c r="LZ61" s="284"/>
      <c r="MA61" s="284"/>
      <c r="MB61" s="284"/>
      <c r="MC61" s="284"/>
      <c r="MD61" s="284"/>
      <c r="ME61" s="284"/>
      <c r="MF61" s="284"/>
      <c r="MG61" s="284"/>
      <c r="MH61" s="284"/>
      <c r="MI61" s="284"/>
      <c r="MJ61" s="284"/>
      <c r="MK61" s="284"/>
      <c r="ML61" s="284"/>
      <c r="MM61" s="284"/>
      <c r="MN61" s="284"/>
      <c r="MO61" s="284"/>
      <c r="MP61" s="284"/>
      <c r="MQ61" s="284"/>
      <c r="MR61" s="284"/>
      <c r="MS61" s="284"/>
      <c r="MT61" s="284"/>
      <c r="MU61" s="284"/>
      <c r="MV61" s="284"/>
      <c r="MW61" s="284"/>
      <c r="MX61" s="284"/>
      <c r="MY61" s="284"/>
      <c r="MZ61" s="284"/>
      <c r="NA61" s="284"/>
      <c r="NB61" s="284"/>
      <c r="NC61" s="284"/>
      <c r="ND61" s="284"/>
      <c r="NE61" s="284"/>
      <c r="NF61" s="284"/>
      <c r="NG61" s="284"/>
      <c r="NH61" s="284"/>
      <c r="NI61" s="284"/>
      <c r="NJ61" s="284"/>
      <c r="NK61" s="284"/>
      <c r="NL61" s="284"/>
      <c r="NM61" s="284"/>
      <c r="NN61" s="284"/>
      <c r="NO61" s="284"/>
      <c r="NP61" s="284"/>
      <c r="NQ61" s="284"/>
      <c r="NR61" s="284"/>
      <c r="NS61" s="284"/>
      <c r="NT61" s="284"/>
      <c r="NU61" s="284"/>
      <c r="NV61" s="284"/>
      <c r="NW61" s="284"/>
      <c r="NX61" s="284"/>
      <c r="NY61" s="284"/>
      <c r="NZ61" s="284"/>
      <c r="OA61" s="284"/>
      <c r="OB61" s="284"/>
      <c r="OC61" s="284"/>
      <c r="OD61" s="284"/>
      <c r="OE61" s="284"/>
      <c r="OF61" s="284"/>
      <c r="OG61" s="284"/>
      <c r="OH61" s="284"/>
      <c r="OI61" s="284"/>
      <c r="OJ61" s="284"/>
      <c r="OK61" s="284"/>
      <c r="OL61" s="284"/>
      <c r="OM61" s="284"/>
      <c r="ON61" s="284"/>
      <c r="OO61" s="284"/>
      <c r="OP61" s="284"/>
      <c r="OQ61" s="284"/>
      <c r="OR61" s="284"/>
      <c r="OS61" s="284"/>
      <c r="OT61" s="284"/>
      <c r="OU61" s="284"/>
      <c r="OV61" s="284"/>
      <c r="OW61" s="284"/>
      <c r="OX61" s="284"/>
      <c r="OY61" s="284"/>
      <c r="OZ61" s="284"/>
      <c r="PA61" s="284"/>
      <c r="PB61" s="284"/>
      <c r="PC61" s="284"/>
      <c r="PD61" s="284"/>
      <c r="PE61" s="284"/>
      <c r="PF61" s="284"/>
      <c r="PG61" s="284"/>
      <c r="PH61" s="284"/>
      <c r="PI61" s="284"/>
      <c r="PJ61" s="284"/>
      <c r="PK61" s="284"/>
      <c r="PL61" s="284"/>
      <c r="PM61" s="284"/>
      <c r="PN61" s="284"/>
      <c r="PO61" s="284"/>
      <c r="PP61" s="284"/>
      <c r="PQ61" s="284"/>
      <c r="PR61" s="284"/>
      <c r="PS61" s="284"/>
      <c r="PT61" s="284"/>
      <c r="PU61" s="284"/>
      <c r="PV61" s="284"/>
      <c r="PW61" s="284"/>
      <c r="PX61" s="284"/>
      <c r="PY61" s="284"/>
      <c r="PZ61" s="284"/>
      <c r="QA61" s="284"/>
      <c r="QB61" s="284"/>
      <c r="QC61" s="284"/>
      <c r="QD61" s="284"/>
      <c r="QE61" s="284"/>
      <c r="QF61" s="284"/>
      <c r="QG61" s="284"/>
      <c r="QH61" s="284"/>
      <c r="QI61" s="284"/>
      <c r="QJ61" s="284"/>
      <c r="QK61" s="284"/>
      <c r="QL61" s="284"/>
      <c r="QM61" s="284"/>
      <c r="QN61" s="284"/>
      <c r="QO61" s="284"/>
      <c r="QP61" s="284"/>
      <c r="QQ61" s="284"/>
      <c r="QR61" s="284"/>
      <c r="QS61" s="284"/>
      <c r="QT61" s="284"/>
      <c r="QU61" s="284"/>
      <c r="QV61" s="284"/>
      <c r="QW61" s="284"/>
      <c r="QX61" s="284"/>
      <c r="QY61" s="284"/>
      <c r="QZ61" s="284"/>
      <c r="RA61" s="284"/>
      <c r="RB61" s="284"/>
      <c r="RC61" s="284"/>
      <c r="RD61" s="284"/>
      <c r="RE61" s="284"/>
      <c r="RF61" s="284"/>
      <c r="RG61" s="284"/>
      <c r="RH61" s="284"/>
      <c r="RI61" s="284"/>
      <c r="RJ61" s="284"/>
      <c r="RK61" s="284"/>
      <c r="RL61" s="284"/>
      <c r="RM61" s="284"/>
      <c r="RN61" s="284"/>
      <c r="RO61" s="284"/>
      <c r="RP61" s="284"/>
      <c r="RQ61" s="284"/>
      <c r="RR61" s="284"/>
      <c r="RS61" s="284"/>
      <c r="RT61" s="284"/>
      <c r="RU61" s="284"/>
      <c r="RV61" s="284"/>
      <c r="RW61" s="284"/>
      <c r="RX61" s="284"/>
      <c r="RY61" s="284"/>
      <c r="RZ61" s="284"/>
      <c r="SA61" s="284"/>
      <c r="SB61" s="284"/>
      <c r="SC61" s="284"/>
      <c r="SD61" s="284"/>
      <c r="SE61" s="284"/>
      <c r="SF61" s="284"/>
      <c r="SG61" s="284"/>
      <c r="SH61" s="284"/>
      <c r="SI61" s="284"/>
      <c r="SJ61" s="284"/>
      <c r="SK61" s="284"/>
      <c r="SL61" s="284"/>
      <c r="SM61" s="284"/>
      <c r="SN61" s="284"/>
      <c r="SO61" s="284"/>
      <c r="SP61" s="284"/>
      <c r="SQ61" s="284"/>
      <c r="SR61" s="284"/>
      <c r="SS61" s="284"/>
      <c r="ST61" s="284"/>
      <c r="SU61" s="284"/>
      <c r="SV61" s="284"/>
      <c r="SW61" s="284"/>
      <c r="SX61" s="284"/>
      <c r="SY61" s="284"/>
      <c r="SZ61" s="284"/>
      <c r="TA61" s="284"/>
      <c r="TB61" s="284"/>
      <c r="TC61" s="284"/>
      <c r="TD61" s="284"/>
      <c r="TE61" s="284"/>
      <c r="TF61" s="284"/>
      <c r="TG61" s="284"/>
      <c r="TH61" s="284"/>
      <c r="TI61" s="284"/>
      <c r="TJ61" s="284"/>
      <c r="TK61" s="284"/>
      <c r="TL61" s="284"/>
      <c r="TM61" s="284"/>
      <c r="TN61" s="284"/>
      <c r="TO61" s="284"/>
      <c r="TP61" s="284"/>
      <c r="TQ61" s="284"/>
      <c r="TR61" s="284"/>
      <c r="TS61" s="284"/>
      <c r="TT61" s="284"/>
      <c r="TU61" s="284"/>
      <c r="TV61" s="284"/>
      <c r="TW61" s="284"/>
      <c r="TX61" s="284"/>
      <c r="TY61" s="284"/>
      <c r="TZ61" s="284"/>
      <c r="UA61" s="284"/>
      <c r="UB61" s="284"/>
      <c r="UC61" s="284"/>
      <c r="UD61" s="284"/>
      <c r="UE61" s="284"/>
      <c r="UF61" s="284"/>
      <c r="UG61" s="284"/>
      <c r="UH61" s="284"/>
      <c r="UI61" s="284"/>
      <c r="UJ61" s="284"/>
      <c r="UK61" s="284"/>
      <c r="UL61" s="284"/>
      <c r="UM61" s="284"/>
      <c r="UN61" s="284"/>
      <c r="UO61" s="284"/>
      <c r="UP61" s="284"/>
      <c r="UQ61" s="284"/>
      <c r="UR61" s="284"/>
      <c r="US61" s="284"/>
      <c r="UT61" s="284"/>
      <c r="UU61" s="284"/>
      <c r="UV61" s="284"/>
      <c r="UW61" s="284"/>
      <c r="UX61" s="284"/>
      <c r="UY61" s="284"/>
      <c r="UZ61" s="284"/>
      <c r="VA61" s="284"/>
      <c r="VB61" s="284"/>
      <c r="VC61" s="284"/>
      <c r="VD61" s="284"/>
      <c r="VE61" s="284"/>
      <c r="VF61" s="284"/>
      <c r="VG61" s="284"/>
      <c r="VH61" s="284"/>
      <c r="VI61" s="284"/>
      <c r="VJ61" s="284"/>
      <c r="VK61" s="284"/>
      <c r="VL61" s="284"/>
      <c r="VM61" s="284"/>
      <c r="VN61" s="284"/>
      <c r="VO61" s="284"/>
      <c r="VP61" s="284"/>
      <c r="VQ61" s="284"/>
      <c r="VR61" s="284"/>
      <c r="VS61" s="284"/>
      <c r="VT61" s="284"/>
      <c r="VU61" s="284"/>
      <c r="VV61" s="284"/>
      <c r="VW61" s="284"/>
      <c r="VX61" s="284"/>
      <c r="VY61" s="284"/>
      <c r="VZ61" s="284"/>
      <c r="WA61" s="284"/>
      <c r="WB61" s="284"/>
      <c r="WC61" s="284"/>
      <c r="WD61" s="284"/>
      <c r="WE61" s="284"/>
      <c r="WF61" s="284"/>
      <c r="WG61" s="284"/>
      <c r="WH61" s="284"/>
      <c r="WI61" s="284"/>
      <c r="WJ61" s="284"/>
      <c r="WK61" s="284"/>
      <c r="WL61" s="284"/>
      <c r="WM61" s="284"/>
      <c r="WN61" s="284"/>
      <c r="WO61" s="284"/>
      <c r="WP61" s="284"/>
      <c r="WQ61" s="284"/>
      <c r="WR61" s="284"/>
      <c r="WS61" s="284"/>
      <c r="WT61" s="284"/>
      <c r="WU61" s="284"/>
      <c r="WV61" s="284"/>
      <c r="WW61" s="284"/>
      <c r="WX61" s="284"/>
      <c r="WY61" s="284"/>
      <c r="WZ61" s="284"/>
      <c r="XA61" s="284"/>
      <c r="XB61" s="284"/>
      <c r="XC61" s="284"/>
      <c r="XD61" s="284"/>
      <c r="XE61" s="284"/>
      <c r="XF61" s="284"/>
      <c r="XG61" s="284"/>
      <c r="XH61" s="284"/>
      <c r="XI61" s="284"/>
      <c r="XJ61" s="284"/>
      <c r="XK61" s="284"/>
      <c r="XL61" s="284"/>
      <c r="XM61" s="284"/>
      <c r="XN61" s="284"/>
      <c r="XO61" s="284"/>
      <c r="XP61" s="284"/>
      <c r="XQ61" s="284"/>
      <c r="XR61" s="284"/>
      <c r="XS61" s="284"/>
      <c r="XT61" s="284"/>
      <c r="XU61" s="284"/>
      <c r="XV61" s="284"/>
      <c r="XW61" s="284"/>
      <c r="XX61" s="284"/>
      <c r="XY61" s="284"/>
      <c r="XZ61" s="284"/>
      <c r="YA61" s="284"/>
      <c r="YB61" s="284"/>
      <c r="YC61" s="284"/>
      <c r="YD61" s="284"/>
      <c r="YE61" s="284"/>
      <c r="YF61" s="284"/>
      <c r="YG61" s="284"/>
      <c r="YH61" s="284"/>
      <c r="YI61" s="284"/>
      <c r="YJ61" s="284"/>
      <c r="YK61" s="284"/>
      <c r="YL61" s="284"/>
      <c r="YM61" s="284"/>
      <c r="YN61" s="284"/>
      <c r="YO61" s="284"/>
      <c r="YP61" s="284"/>
      <c r="YQ61" s="284"/>
      <c r="YR61" s="284"/>
      <c r="YS61" s="284"/>
      <c r="YT61" s="284"/>
      <c r="YU61" s="284"/>
      <c r="YV61" s="284"/>
      <c r="YW61" s="284"/>
      <c r="YX61" s="284"/>
      <c r="YY61" s="284"/>
      <c r="YZ61" s="284"/>
      <c r="ZA61" s="284"/>
      <c r="ZB61" s="284"/>
      <c r="ZC61" s="284"/>
      <c r="ZD61" s="284"/>
      <c r="ZE61" s="284"/>
      <c r="ZF61" s="284"/>
      <c r="ZG61" s="284"/>
      <c r="ZH61" s="284"/>
      <c r="ZI61" s="284"/>
      <c r="ZJ61" s="284"/>
      <c r="ZK61" s="284"/>
      <c r="ZL61" s="284"/>
      <c r="ZM61" s="284"/>
      <c r="ZN61" s="284"/>
      <c r="ZO61" s="284"/>
      <c r="ZP61" s="284"/>
      <c r="ZQ61" s="284"/>
      <c r="ZR61" s="284"/>
      <c r="ZS61" s="284"/>
      <c r="ZT61" s="284"/>
      <c r="ZU61" s="284"/>
      <c r="ZV61" s="284"/>
      <c r="ZW61" s="284"/>
      <c r="ZX61" s="284"/>
      <c r="ZY61" s="284"/>
      <c r="ZZ61" s="284"/>
      <c r="AAA61" s="284"/>
      <c r="AAB61" s="284"/>
      <c r="AAC61" s="284"/>
      <c r="AAD61" s="284"/>
      <c r="AAE61" s="284"/>
      <c r="AAF61" s="284"/>
      <c r="AAG61" s="284"/>
      <c r="AAH61" s="284"/>
      <c r="AAI61" s="284"/>
      <c r="AAJ61" s="284"/>
      <c r="AAK61" s="284"/>
      <c r="AAL61" s="284"/>
      <c r="AAM61" s="284"/>
      <c r="AAN61" s="284"/>
      <c r="AAO61" s="284"/>
      <c r="AAP61" s="284"/>
      <c r="AAQ61" s="284"/>
      <c r="AAR61" s="284"/>
      <c r="AAS61" s="284"/>
      <c r="AAT61" s="284"/>
      <c r="AAU61" s="284"/>
      <c r="AAV61" s="284"/>
      <c r="AAW61" s="284"/>
      <c r="AAX61" s="284"/>
      <c r="AAY61" s="284"/>
      <c r="AAZ61" s="284"/>
      <c r="ABA61" s="284"/>
      <c r="ABB61" s="284"/>
      <c r="ABC61" s="284"/>
      <c r="ABD61" s="284"/>
      <c r="ABE61" s="284"/>
      <c r="ABF61" s="284"/>
      <c r="ABG61" s="284"/>
      <c r="ABH61" s="284"/>
      <c r="ABI61" s="284"/>
      <c r="ABJ61" s="284"/>
      <c r="ABK61" s="284"/>
      <c r="ABL61" s="284"/>
      <c r="ABM61" s="284"/>
      <c r="ABN61" s="284"/>
      <c r="ABO61" s="284"/>
      <c r="ABP61" s="284"/>
      <c r="ABQ61" s="284"/>
      <c r="ABR61" s="284"/>
      <c r="ABS61" s="284"/>
      <c r="ABT61" s="284"/>
      <c r="ABU61" s="284"/>
      <c r="ABV61" s="284"/>
      <c r="ABW61" s="284"/>
      <c r="ABX61" s="284"/>
      <c r="ABY61" s="284"/>
      <c r="ABZ61" s="284"/>
      <c r="ACA61" s="284"/>
      <c r="ACB61" s="284"/>
      <c r="ACC61" s="284"/>
      <c r="ACD61" s="284"/>
      <c r="ACE61" s="284"/>
      <c r="ACF61" s="284"/>
      <c r="ACG61" s="284"/>
      <c r="ACH61" s="284"/>
      <c r="ACI61" s="284"/>
      <c r="ACJ61" s="284"/>
      <c r="ACK61" s="284"/>
      <c r="ACL61" s="284"/>
      <c r="ACM61" s="284"/>
      <c r="ACN61" s="284"/>
      <c r="ACO61" s="284"/>
      <c r="ACP61" s="284"/>
      <c r="ACQ61" s="284"/>
      <c r="ACR61" s="284"/>
      <c r="ACS61" s="284"/>
      <c r="ACT61" s="284"/>
      <c r="ACU61" s="284"/>
      <c r="ACV61" s="284"/>
      <c r="ACW61" s="284"/>
      <c r="ACX61" s="284"/>
      <c r="ACY61" s="284"/>
      <c r="ACZ61" s="284"/>
      <c r="ADA61" s="284"/>
      <c r="ADB61" s="284"/>
      <c r="ADC61" s="284"/>
      <c r="ADD61" s="284"/>
      <c r="ADE61" s="284"/>
      <c r="ADF61" s="284"/>
      <c r="ADG61" s="284"/>
      <c r="ADH61" s="284"/>
      <c r="ADI61" s="284"/>
      <c r="ADJ61" s="284"/>
      <c r="ADK61" s="284"/>
      <c r="ADL61" s="284"/>
      <c r="ADM61" s="284"/>
      <c r="ADN61" s="284"/>
      <c r="ADO61" s="284"/>
      <c r="ADP61" s="284"/>
      <c r="ADQ61" s="284"/>
      <c r="ADR61" s="284"/>
      <c r="ADS61" s="284"/>
      <c r="ADT61" s="284"/>
      <c r="ADU61" s="284"/>
      <c r="ADV61" s="284"/>
      <c r="ADW61" s="284"/>
      <c r="ADX61" s="284"/>
      <c r="ADY61" s="284"/>
      <c r="ADZ61" s="284"/>
      <c r="AEA61" s="284"/>
      <c r="AEB61" s="284"/>
      <c r="AEC61" s="284"/>
      <c r="AED61" s="284"/>
      <c r="AEE61" s="284"/>
      <c r="AEF61" s="284"/>
      <c r="AEG61" s="284"/>
      <c r="AEH61" s="284"/>
      <c r="AEI61" s="284"/>
      <c r="AEJ61" s="284"/>
      <c r="AEK61" s="284"/>
      <c r="AEL61" s="284"/>
      <c r="AEM61" s="284"/>
      <c r="AEN61" s="284"/>
      <c r="AEO61" s="284"/>
      <c r="AEP61" s="284"/>
      <c r="AEQ61" s="284"/>
      <c r="AER61" s="284"/>
      <c r="AES61" s="284"/>
      <c r="AET61" s="284"/>
      <c r="AEU61" s="284"/>
      <c r="AEV61" s="284"/>
      <c r="AEW61" s="284"/>
      <c r="AEX61" s="284"/>
      <c r="AEY61" s="284"/>
      <c r="AEZ61" s="284"/>
      <c r="AFA61" s="284"/>
      <c r="AFB61" s="284"/>
      <c r="AFC61" s="284"/>
      <c r="AFD61" s="284"/>
      <c r="AFE61" s="284"/>
      <c r="AFF61" s="284"/>
      <c r="AFG61" s="284"/>
      <c r="AFH61" s="284"/>
      <c r="AFI61" s="284"/>
      <c r="AFJ61" s="284"/>
      <c r="AFK61" s="284"/>
      <c r="AFL61" s="284"/>
      <c r="AFM61" s="284"/>
      <c r="AFN61" s="284"/>
      <c r="AFO61" s="284"/>
      <c r="AFP61" s="284"/>
      <c r="AFQ61" s="284"/>
      <c r="AFR61" s="284"/>
      <c r="AFS61" s="284"/>
      <c r="AFT61" s="284"/>
      <c r="AFU61" s="284"/>
      <c r="AFV61" s="284"/>
      <c r="AFW61" s="284"/>
      <c r="AFX61" s="284"/>
      <c r="AFY61" s="284"/>
      <c r="AFZ61" s="284"/>
      <c r="AGA61" s="284"/>
      <c r="AGB61" s="284"/>
      <c r="AGC61" s="284"/>
      <c r="AGD61" s="284"/>
      <c r="AGE61" s="284"/>
      <c r="AGF61" s="284"/>
      <c r="AGG61" s="284"/>
      <c r="AGH61" s="284"/>
      <c r="AGI61" s="284"/>
      <c r="AGJ61" s="284"/>
      <c r="AGK61" s="284"/>
      <c r="AGL61" s="284"/>
      <c r="AGM61" s="284"/>
      <c r="AGN61" s="284"/>
      <c r="AGO61" s="284"/>
      <c r="AGP61" s="284"/>
      <c r="AGQ61" s="284"/>
      <c r="AGR61" s="284"/>
      <c r="AGS61" s="284"/>
      <c r="AGT61" s="284"/>
      <c r="AGU61" s="284"/>
      <c r="AGV61" s="284"/>
      <c r="AGW61" s="284"/>
      <c r="AGX61" s="284"/>
      <c r="AGY61" s="284"/>
      <c r="AGZ61" s="284"/>
      <c r="AHA61" s="284"/>
      <c r="AHB61" s="284"/>
      <c r="AHC61" s="284"/>
      <c r="AHD61" s="284"/>
      <c r="AHE61" s="284"/>
      <c r="AHF61" s="284"/>
      <c r="AHG61" s="284"/>
      <c r="AHH61" s="284"/>
      <c r="AHI61" s="284"/>
      <c r="AHJ61" s="284"/>
      <c r="AHK61" s="284"/>
      <c r="AHL61" s="284"/>
      <c r="AHM61" s="284"/>
      <c r="AHN61" s="284"/>
      <c r="AHO61" s="284"/>
      <c r="AHP61" s="284"/>
      <c r="AHQ61" s="284"/>
      <c r="AHR61" s="284"/>
      <c r="AHS61" s="284"/>
      <c r="AHT61" s="284"/>
      <c r="AHU61" s="284"/>
      <c r="AHV61" s="284"/>
      <c r="AHW61" s="284"/>
      <c r="AHX61" s="284"/>
      <c r="AHY61" s="284"/>
      <c r="AHZ61" s="284"/>
      <c r="AIA61" s="284"/>
      <c r="AIB61" s="284"/>
      <c r="AIC61" s="284"/>
      <c r="AID61" s="284"/>
      <c r="AIE61" s="284"/>
      <c r="AIF61" s="284"/>
      <c r="AIG61" s="284"/>
      <c r="AIH61" s="284"/>
      <c r="AII61" s="284"/>
      <c r="AIJ61" s="284"/>
      <c r="AIK61" s="284"/>
      <c r="AIL61" s="284"/>
      <c r="AIM61" s="284"/>
      <c r="AIN61" s="284"/>
      <c r="AIO61" s="284"/>
      <c r="AIP61" s="284"/>
      <c r="AIQ61" s="284"/>
      <c r="AIR61" s="284"/>
      <c r="AIS61" s="284"/>
      <c r="AIT61" s="284"/>
      <c r="AIU61" s="284"/>
      <c r="AIV61" s="284"/>
      <c r="AIW61" s="284"/>
      <c r="AIX61" s="284"/>
      <c r="AIY61" s="284"/>
      <c r="AIZ61" s="284"/>
      <c r="AJA61" s="284"/>
      <c r="AJB61" s="284"/>
      <c r="AJC61" s="284"/>
      <c r="AJD61" s="284"/>
      <c r="AJE61" s="284"/>
      <c r="AJF61" s="284"/>
      <c r="AJG61" s="284"/>
      <c r="AJH61" s="284"/>
      <c r="AJI61" s="284"/>
      <c r="AJJ61" s="284"/>
      <c r="AJK61" s="284"/>
      <c r="AJL61" s="284"/>
      <c r="AJM61" s="284"/>
      <c r="AJN61" s="284"/>
      <c r="AJO61" s="284"/>
      <c r="AJP61" s="284"/>
      <c r="AJQ61" s="284"/>
      <c r="AJR61" s="284"/>
      <c r="AJS61" s="284"/>
      <c r="AJT61" s="284"/>
      <c r="AJU61" s="284"/>
      <c r="AJV61" s="284"/>
      <c r="AJW61" s="284"/>
      <c r="AJX61" s="284"/>
      <c r="AJY61" s="284"/>
      <c r="AJZ61" s="284"/>
      <c r="AKA61" s="284"/>
      <c r="AKB61" s="284"/>
      <c r="AKC61" s="284"/>
      <c r="AKD61" s="284"/>
      <c r="AKE61" s="284"/>
      <c r="AKF61" s="284"/>
      <c r="AKG61" s="284"/>
      <c r="AKH61" s="284"/>
      <c r="AKI61" s="284"/>
      <c r="AKJ61" s="284"/>
      <c r="AKK61" s="284"/>
      <c r="AKL61" s="284"/>
      <c r="AKM61" s="284"/>
      <c r="AKN61" s="284"/>
      <c r="AKO61" s="284"/>
      <c r="AKP61" s="284"/>
      <c r="AKQ61" s="284"/>
      <c r="AKR61" s="284"/>
      <c r="AKS61" s="284"/>
      <c r="AKT61" s="284"/>
      <c r="AKU61" s="284"/>
      <c r="AKV61" s="284"/>
      <c r="AKW61" s="284"/>
      <c r="AKX61" s="284"/>
      <c r="AKY61" s="284"/>
      <c r="AKZ61" s="284"/>
      <c r="ALA61" s="284"/>
      <c r="ALB61" s="284"/>
      <c r="ALC61" s="284"/>
      <c r="ALD61" s="284"/>
      <c r="ALE61" s="284"/>
      <c r="ALF61" s="284"/>
      <c r="ALG61" s="284"/>
      <c r="ALH61" s="284"/>
      <c r="ALI61" s="284"/>
      <c r="ALJ61" s="284"/>
      <c r="ALK61" s="284"/>
      <c r="ALL61" s="284"/>
      <c r="ALM61" s="284"/>
      <c r="ALN61" s="284"/>
      <c r="ALO61" s="284"/>
      <c r="ALP61" s="284"/>
      <c r="ALQ61" s="284"/>
      <c r="ALR61" s="284"/>
      <c r="ALS61" s="284"/>
      <c r="ALT61" s="284"/>
      <c r="ALU61" s="284"/>
      <c r="ALV61" s="284"/>
      <c r="ALW61" s="284"/>
      <c r="ALX61" s="284"/>
      <c r="ALY61" s="284"/>
      <c r="ALZ61" s="284"/>
      <c r="AMA61" s="284"/>
      <c r="AMB61" s="284"/>
      <c r="AMC61" s="284"/>
      <c r="AMD61" s="284"/>
      <c r="AME61" s="284"/>
      <c r="AMF61" s="284"/>
      <c r="AMG61" s="284"/>
      <c r="AMH61" s="284"/>
      <c r="AMI61" s="284"/>
      <c r="AMJ61" s="284"/>
      <c r="AMK61" s="284"/>
      <c r="AML61" s="284"/>
      <c r="AMM61" s="284"/>
      <c r="AMN61" s="284"/>
      <c r="AMO61" s="284"/>
      <c r="AMP61" s="284"/>
      <c r="AMQ61" s="284"/>
      <c r="AMR61" s="284"/>
      <c r="AMS61" s="284"/>
      <c r="AMT61" s="284"/>
      <c r="AMU61" s="284"/>
      <c r="AMV61" s="284"/>
      <c r="AMW61" s="284"/>
      <c r="AMX61" s="284"/>
      <c r="AMY61" s="284"/>
      <c r="AMZ61" s="284"/>
      <c r="ANA61" s="284"/>
      <c r="ANB61" s="284"/>
      <c r="ANC61" s="284"/>
      <c r="AND61" s="284"/>
      <c r="ANE61" s="284"/>
      <c r="ANF61" s="284"/>
      <c r="ANG61" s="284"/>
      <c r="ANH61" s="284"/>
      <c r="ANI61" s="284"/>
      <c r="ANJ61" s="284"/>
      <c r="ANK61" s="284"/>
      <c r="ANL61" s="284"/>
      <c r="ANM61" s="284"/>
      <c r="ANN61" s="284"/>
      <c r="ANO61" s="284"/>
      <c r="ANP61" s="284"/>
      <c r="ANQ61" s="284"/>
      <c r="ANR61" s="284"/>
      <c r="ANS61" s="284"/>
      <c r="ANT61" s="284"/>
      <c r="ANU61" s="284"/>
      <c r="ANV61" s="284"/>
      <c r="ANW61" s="284"/>
      <c r="ANX61" s="284"/>
      <c r="ANY61" s="284"/>
      <c r="ANZ61" s="284"/>
      <c r="AOA61" s="284"/>
      <c r="AOB61" s="284"/>
      <c r="AOC61" s="284"/>
      <c r="AOD61" s="284"/>
      <c r="AOE61" s="284"/>
      <c r="AOF61" s="284"/>
      <c r="AOG61" s="284"/>
      <c r="AOH61" s="284"/>
      <c r="AOI61" s="284"/>
      <c r="AOJ61" s="284"/>
      <c r="AOK61" s="284"/>
      <c r="AOL61" s="284"/>
      <c r="AOM61" s="284"/>
      <c r="AON61" s="284"/>
      <c r="AOO61" s="284"/>
      <c r="AOP61" s="284"/>
      <c r="AOQ61" s="284"/>
      <c r="AOR61" s="284"/>
      <c r="AOS61" s="284"/>
      <c r="AOT61" s="284"/>
      <c r="AOU61" s="284"/>
      <c r="AOV61" s="284"/>
      <c r="AOW61" s="284"/>
      <c r="AOX61" s="284"/>
      <c r="AOY61" s="284"/>
      <c r="AOZ61" s="284"/>
      <c r="APA61" s="284"/>
      <c r="APB61" s="284"/>
      <c r="APC61" s="284"/>
      <c r="APD61" s="284"/>
      <c r="APE61" s="284"/>
      <c r="APF61" s="284"/>
      <c r="APG61" s="284"/>
      <c r="APH61" s="284"/>
      <c r="API61" s="284"/>
      <c r="APJ61" s="284"/>
      <c r="APK61" s="284"/>
      <c r="APL61" s="284"/>
      <c r="APM61" s="284"/>
      <c r="APN61" s="284"/>
      <c r="APO61" s="284"/>
      <c r="APP61" s="284"/>
      <c r="APQ61" s="284"/>
      <c r="APR61" s="284"/>
      <c r="APS61" s="284"/>
      <c r="APT61" s="284"/>
      <c r="APU61" s="284"/>
      <c r="APV61" s="284"/>
      <c r="APW61" s="284"/>
      <c r="APX61" s="284"/>
      <c r="APY61" s="284"/>
      <c r="APZ61" s="284"/>
      <c r="AQA61" s="284"/>
      <c r="AQB61" s="284"/>
      <c r="AQC61" s="284"/>
      <c r="AQD61" s="284"/>
      <c r="AQE61" s="284"/>
      <c r="AQF61" s="284"/>
      <c r="AQG61" s="284"/>
      <c r="AQH61" s="284"/>
      <c r="AQI61" s="284"/>
      <c r="AQJ61" s="284"/>
      <c r="AQK61" s="284"/>
      <c r="AQL61" s="284"/>
      <c r="AQM61" s="284"/>
      <c r="AQN61" s="284"/>
      <c r="AQO61" s="284"/>
      <c r="AQP61" s="284"/>
      <c r="AQQ61" s="284"/>
      <c r="AQR61" s="284"/>
      <c r="AQS61" s="284"/>
      <c r="AQT61" s="284"/>
      <c r="AQU61" s="284"/>
      <c r="AQV61" s="284"/>
      <c r="AQW61" s="284"/>
      <c r="AQX61" s="284"/>
      <c r="AQY61" s="284"/>
      <c r="AQZ61" s="284"/>
      <c r="ARA61" s="284"/>
      <c r="ARB61" s="284"/>
      <c r="ARC61" s="284"/>
      <c r="ARD61" s="284"/>
      <c r="ARE61" s="284"/>
      <c r="ARF61" s="284"/>
      <c r="ARG61" s="284"/>
      <c r="ARH61" s="284"/>
      <c r="ARI61" s="284"/>
      <c r="ARJ61" s="284"/>
      <c r="ARK61" s="284"/>
      <c r="ARL61" s="284"/>
      <c r="ARM61" s="284"/>
      <c r="ARN61" s="284"/>
      <c r="ARO61" s="284"/>
      <c r="ARP61" s="284"/>
      <c r="ARQ61" s="284"/>
      <c r="ARR61" s="284"/>
      <c r="ARS61" s="284"/>
      <c r="ART61" s="284"/>
      <c r="ARU61" s="284"/>
      <c r="ARV61" s="284"/>
      <c r="ARW61" s="284"/>
      <c r="ARX61" s="284"/>
      <c r="ARY61" s="284"/>
      <c r="ARZ61" s="284"/>
      <c r="ASA61" s="284"/>
      <c r="ASB61" s="284"/>
      <c r="ASC61" s="284"/>
      <c r="ASD61" s="284"/>
      <c r="ASE61" s="284"/>
      <c r="ASF61" s="284"/>
      <c r="ASG61" s="284"/>
      <c r="ASH61" s="284"/>
      <c r="ASI61" s="284"/>
      <c r="ASJ61" s="284"/>
      <c r="ASK61" s="284"/>
      <c r="ASL61" s="284"/>
      <c r="ASM61" s="284"/>
      <c r="ASN61" s="284"/>
      <c r="ASO61" s="284"/>
      <c r="ASP61" s="284"/>
      <c r="ASQ61" s="284"/>
      <c r="ASR61" s="284"/>
      <c r="ASS61" s="284"/>
      <c r="AST61" s="284"/>
      <c r="ASU61" s="284"/>
      <c r="ASV61" s="284"/>
      <c r="ASW61" s="284"/>
      <c r="ASX61" s="284"/>
      <c r="ASY61" s="284"/>
      <c r="ASZ61" s="284"/>
      <c r="ATA61" s="284"/>
      <c r="ATB61" s="284"/>
      <c r="ATC61" s="284"/>
      <c r="ATD61" s="284"/>
      <c r="ATE61" s="284"/>
      <c r="ATF61" s="284"/>
      <c r="ATG61" s="284"/>
      <c r="ATH61" s="284"/>
      <c r="ATI61" s="284"/>
      <c r="ATJ61" s="284"/>
      <c r="ATK61" s="284"/>
      <c r="ATL61" s="284"/>
      <c r="ATM61" s="284"/>
      <c r="ATN61" s="284"/>
      <c r="ATO61" s="284"/>
      <c r="ATP61" s="284"/>
      <c r="ATQ61" s="284"/>
      <c r="ATR61" s="284"/>
      <c r="ATS61" s="284"/>
      <c r="ATT61" s="284"/>
      <c r="ATU61" s="284"/>
      <c r="ATV61" s="284"/>
      <c r="ATW61" s="284"/>
      <c r="ATX61" s="284"/>
      <c r="ATY61" s="284"/>
      <c r="ATZ61" s="284"/>
      <c r="AUA61" s="284"/>
      <c r="AUB61" s="284"/>
      <c r="AUC61" s="284"/>
      <c r="AUD61" s="284"/>
      <c r="AUE61" s="284"/>
      <c r="AUF61" s="284"/>
      <c r="AUG61" s="284"/>
      <c r="AUH61" s="284"/>
      <c r="AUI61" s="284"/>
      <c r="AUJ61" s="284"/>
      <c r="AUK61" s="284"/>
      <c r="AUL61" s="284"/>
      <c r="AUM61" s="284"/>
      <c r="AUN61" s="284"/>
      <c r="AUO61" s="284"/>
      <c r="AUP61" s="284"/>
      <c r="AUQ61" s="284"/>
      <c r="AUR61" s="284"/>
      <c r="AUS61" s="284"/>
      <c r="AUT61" s="284"/>
      <c r="AUU61" s="284"/>
      <c r="AUV61" s="284"/>
      <c r="AUW61" s="284"/>
      <c r="AUX61" s="284"/>
      <c r="AUY61" s="284"/>
      <c r="AUZ61" s="284"/>
      <c r="AVA61" s="284"/>
      <c r="AVB61" s="284"/>
      <c r="AVC61" s="284"/>
      <c r="AVD61" s="284"/>
      <c r="AVE61" s="284"/>
      <c r="AVF61" s="284"/>
      <c r="AVG61" s="284"/>
      <c r="AVH61" s="284"/>
      <c r="AVI61" s="284"/>
      <c r="AVJ61" s="284"/>
      <c r="AVK61" s="284"/>
      <c r="AVL61" s="284"/>
      <c r="AVM61" s="284"/>
      <c r="AVN61" s="284"/>
      <c r="AVO61" s="284"/>
      <c r="AVP61" s="284"/>
      <c r="AVQ61" s="284"/>
      <c r="AVR61" s="284"/>
      <c r="AVS61" s="284"/>
      <c r="AVT61" s="284"/>
      <c r="AVU61" s="284"/>
      <c r="AVV61" s="284"/>
      <c r="AVW61" s="284"/>
      <c r="AVX61" s="284"/>
      <c r="AVY61" s="284"/>
      <c r="AVZ61" s="284"/>
      <c r="AWA61" s="284"/>
      <c r="AWB61" s="284"/>
      <c r="AWC61" s="284"/>
      <c r="AWD61" s="284"/>
      <c r="AWE61" s="284"/>
      <c r="AWF61" s="284"/>
      <c r="AWG61" s="284"/>
      <c r="AWH61" s="284"/>
      <c r="AWI61" s="284"/>
      <c r="AWJ61" s="284"/>
      <c r="AWK61" s="284"/>
      <c r="AWL61" s="284"/>
      <c r="AWM61" s="284"/>
      <c r="AWN61" s="284"/>
      <c r="AWO61" s="284"/>
      <c r="AWP61" s="284"/>
      <c r="AWQ61" s="284"/>
      <c r="AWR61" s="284"/>
      <c r="AWS61" s="284"/>
      <c r="AWT61" s="284"/>
      <c r="AWU61" s="284"/>
      <c r="AWV61" s="284"/>
      <c r="AWW61" s="284"/>
      <c r="AWX61" s="284"/>
      <c r="AWY61" s="284"/>
      <c r="AWZ61" s="284"/>
      <c r="AXA61" s="284"/>
      <c r="AXB61" s="284"/>
      <c r="AXC61" s="284"/>
      <c r="AXD61" s="284"/>
      <c r="AXE61" s="284"/>
      <c r="AXF61" s="284"/>
      <c r="AXG61" s="284"/>
      <c r="AXH61" s="284"/>
      <c r="AXI61" s="284"/>
      <c r="AXJ61" s="284"/>
      <c r="AXK61" s="284"/>
      <c r="AXL61" s="284"/>
      <c r="AXM61" s="284"/>
      <c r="AXN61" s="284"/>
      <c r="AXO61" s="284"/>
      <c r="AXP61" s="284"/>
      <c r="AXQ61" s="284"/>
      <c r="AXR61" s="284"/>
      <c r="AXS61" s="284"/>
      <c r="AXT61" s="284"/>
      <c r="AXU61" s="284"/>
      <c r="AXV61" s="284"/>
      <c r="AXW61" s="284"/>
      <c r="AXX61" s="284"/>
      <c r="AXY61" s="284"/>
      <c r="AXZ61" s="284"/>
      <c r="AYA61" s="284"/>
      <c r="AYB61" s="284"/>
      <c r="AYC61" s="284"/>
      <c r="AYD61" s="284"/>
      <c r="AYE61" s="284"/>
      <c r="AYF61" s="284"/>
      <c r="AYG61" s="284"/>
      <c r="AYH61" s="284"/>
      <c r="AYI61" s="284"/>
      <c r="AYJ61" s="284"/>
      <c r="AYK61" s="284"/>
      <c r="AYL61" s="284"/>
      <c r="AYM61" s="284"/>
      <c r="AYN61" s="284"/>
      <c r="AYO61" s="284"/>
      <c r="AYP61" s="284"/>
      <c r="AYQ61" s="284"/>
      <c r="AYR61" s="284"/>
      <c r="AYS61" s="284"/>
      <c r="AYT61" s="284"/>
      <c r="AYU61" s="284"/>
      <c r="AYV61" s="284"/>
      <c r="AYW61" s="284"/>
      <c r="AYX61" s="284"/>
      <c r="AYY61" s="284"/>
      <c r="AYZ61" s="284"/>
      <c r="AZA61" s="284"/>
      <c r="AZB61" s="284"/>
      <c r="AZC61" s="284"/>
      <c r="AZD61" s="284"/>
      <c r="AZE61" s="284"/>
      <c r="AZF61" s="284"/>
      <c r="AZG61" s="284"/>
      <c r="AZH61" s="284"/>
      <c r="AZI61" s="284"/>
      <c r="AZJ61" s="284"/>
      <c r="AZK61" s="284"/>
      <c r="AZL61" s="284"/>
      <c r="AZM61" s="284"/>
      <c r="AZN61" s="284"/>
      <c r="AZO61" s="284"/>
      <c r="AZP61" s="284"/>
      <c r="AZQ61" s="284"/>
      <c r="AZR61" s="284"/>
      <c r="AZS61" s="284"/>
      <c r="AZT61" s="284"/>
      <c r="AZU61" s="284"/>
      <c r="AZV61" s="284"/>
      <c r="AZW61" s="284"/>
      <c r="AZX61" s="284"/>
      <c r="AZY61" s="284"/>
      <c r="AZZ61" s="284"/>
      <c r="BAA61" s="284"/>
      <c r="BAB61" s="284"/>
      <c r="BAC61" s="284"/>
      <c r="BAD61" s="284"/>
      <c r="BAE61" s="284"/>
      <c r="BAF61" s="284"/>
      <c r="BAG61" s="284"/>
      <c r="BAH61" s="284"/>
      <c r="BAI61" s="284"/>
      <c r="BAJ61" s="284"/>
      <c r="BAK61" s="284"/>
      <c r="BAL61" s="284"/>
      <c r="BAM61" s="284"/>
      <c r="BAN61" s="284"/>
      <c r="BAO61" s="284"/>
      <c r="BAP61" s="284"/>
      <c r="BAQ61" s="284"/>
      <c r="BAR61" s="284"/>
      <c r="BAS61" s="284"/>
      <c r="BAT61" s="284"/>
      <c r="BAU61" s="284"/>
      <c r="BAV61" s="284"/>
      <c r="BAW61" s="284"/>
      <c r="BAX61" s="284"/>
      <c r="BAY61" s="284"/>
      <c r="BAZ61" s="284"/>
      <c r="BBA61" s="284"/>
      <c r="BBB61" s="284"/>
      <c r="BBC61" s="284"/>
      <c r="BBD61" s="284"/>
      <c r="BBE61" s="284"/>
      <c r="BBF61" s="284"/>
      <c r="BBG61" s="284"/>
      <c r="BBH61" s="284"/>
      <c r="BBI61" s="284"/>
      <c r="BBJ61" s="284"/>
      <c r="BBK61" s="284"/>
      <c r="BBL61" s="284"/>
      <c r="BBM61" s="284"/>
      <c r="BBN61" s="284"/>
      <c r="BBO61" s="284"/>
      <c r="BBP61" s="284"/>
      <c r="BBQ61" s="284"/>
      <c r="BBR61" s="284"/>
      <c r="BBS61" s="284"/>
      <c r="BBT61" s="284"/>
      <c r="BBU61" s="284"/>
      <c r="BBV61" s="284"/>
      <c r="BBW61" s="284"/>
      <c r="BBX61" s="284"/>
      <c r="BBY61" s="284"/>
      <c r="BBZ61" s="284"/>
      <c r="BCA61" s="284"/>
      <c r="BCB61" s="284"/>
      <c r="BCC61" s="284"/>
      <c r="BCD61" s="284"/>
      <c r="BCE61" s="284"/>
      <c r="BCF61" s="284"/>
      <c r="BCG61" s="284"/>
      <c r="BCH61" s="284"/>
      <c r="BCI61" s="284"/>
      <c r="BCJ61" s="284"/>
      <c r="BCK61" s="284"/>
      <c r="BCL61" s="284"/>
      <c r="BCM61" s="284"/>
      <c r="BCN61" s="284"/>
      <c r="BCO61" s="284"/>
      <c r="BCP61" s="284"/>
      <c r="BCQ61" s="284"/>
      <c r="BCR61" s="284"/>
      <c r="BCS61" s="284"/>
      <c r="BCT61" s="284"/>
      <c r="BCU61" s="284"/>
      <c r="BCV61" s="284"/>
      <c r="BCW61" s="284"/>
      <c r="BCX61" s="284"/>
      <c r="BCY61" s="284"/>
      <c r="BCZ61" s="284"/>
      <c r="BDA61" s="284"/>
      <c r="BDB61" s="284"/>
      <c r="BDC61" s="284"/>
      <c r="BDD61" s="284"/>
      <c r="BDE61" s="284"/>
      <c r="BDF61" s="284"/>
      <c r="BDG61" s="284"/>
      <c r="BDH61" s="284"/>
      <c r="BDI61" s="284"/>
      <c r="BDJ61" s="284"/>
      <c r="BDK61" s="284"/>
      <c r="BDL61" s="284"/>
      <c r="BDM61" s="284"/>
      <c r="BDN61" s="284"/>
      <c r="BDO61" s="284"/>
      <c r="BDP61" s="284"/>
      <c r="BDQ61" s="284"/>
      <c r="BDR61" s="284"/>
      <c r="BDS61" s="284"/>
      <c r="BDT61" s="284"/>
      <c r="BDU61" s="284"/>
      <c r="BDV61" s="284"/>
      <c r="BDW61" s="284"/>
      <c r="BDX61" s="284"/>
      <c r="BDY61" s="284"/>
      <c r="BDZ61" s="284"/>
      <c r="BEA61" s="284"/>
      <c r="BEB61" s="284"/>
      <c r="BEC61" s="284"/>
      <c r="BED61" s="284"/>
      <c r="BEE61" s="284"/>
      <c r="BEF61" s="284"/>
      <c r="BEG61" s="284"/>
      <c r="BEH61" s="284"/>
      <c r="BEI61" s="284"/>
      <c r="BEJ61" s="284"/>
      <c r="BEK61" s="284"/>
      <c r="BEL61" s="284"/>
      <c r="BEM61" s="284"/>
      <c r="BEN61" s="284"/>
      <c r="BEO61" s="284"/>
      <c r="BEP61" s="284"/>
      <c r="BEQ61" s="284"/>
      <c r="BER61" s="284"/>
      <c r="BES61" s="284"/>
      <c r="BET61" s="284"/>
      <c r="BEU61" s="284"/>
      <c r="BEV61" s="284"/>
      <c r="BEW61" s="284"/>
      <c r="BEX61" s="284"/>
      <c r="BEY61" s="284"/>
      <c r="BEZ61" s="284"/>
      <c r="BFA61" s="284"/>
      <c r="BFB61" s="284"/>
      <c r="BFC61" s="284"/>
      <c r="BFD61" s="284"/>
      <c r="BFE61" s="284"/>
      <c r="BFF61" s="284"/>
      <c r="BFG61" s="284"/>
      <c r="BFH61" s="284"/>
      <c r="BFI61" s="284"/>
      <c r="BFJ61" s="284"/>
      <c r="BFK61" s="284"/>
      <c r="BFL61" s="284"/>
      <c r="BFM61" s="284"/>
      <c r="BFN61" s="284"/>
      <c r="BFO61" s="284"/>
      <c r="BFP61" s="284"/>
      <c r="BFQ61" s="284"/>
      <c r="BFR61" s="284"/>
      <c r="BFS61" s="284"/>
      <c r="BFT61" s="284"/>
      <c r="BFU61" s="284"/>
      <c r="BFV61" s="284"/>
      <c r="BFW61" s="284"/>
      <c r="BFX61" s="284"/>
      <c r="BFY61" s="284"/>
      <c r="BFZ61" s="284"/>
      <c r="BGA61" s="284"/>
      <c r="BGB61" s="284"/>
      <c r="BGC61" s="284"/>
      <c r="BGD61" s="284"/>
      <c r="BGE61" s="284"/>
      <c r="BGF61" s="284"/>
      <c r="BGG61" s="284"/>
      <c r="BGH61" s="284"/>
      <c r="BGI61" s="284"/>
      <c r="BGJ61" s="284"/>
      <c r="BGK61" s="284"/>
      <c r="BGL61" s="284"/>
      <c r="BGM61" s="284"/>
      <c r="BGN61" s="284"/>
      <c r="BGO61" s="284"/>
      <c r="BGP61" s="284"/>
      <c r="BGQ61" s="284"/>
      <c r="BGR61" s="284"/>
      <c r="BGS61" s="284"/>
      <c r="BGT61" s="284"/>
      <c r="BGU61" s="284"/>
      <c r="BGV61" s="284"/>
      <c r="BGW61" s="284"/>
      <c r="BGX61" s="284"/>
      <c r="BGY61" s="284"/>
      <c r="BGZ61" s="284"/>
      <c r="BHA61" s="284"/>
      <c r="BHB61" s="284"/>
      <c r="BHC61" s="284"/>
      <c r="BHD61" s="284"/>
      <c r="BHE61" s="284"/>
      <c r="BHF61" s="284"/>
      <c r="BHG61" s="284"/>
      <c r="BHH61" s="284"/>
      <c r="BHI61" s="284"/>
      <c r="BHJ61" s="284"/>
      <c r="BHK61" s="284"/>
      <c r="BHL61" s="284"/>
      <c r="BHM61" s="284"/>
      <c r="BHN61" s="284"/>
      <c r="BHO61" s="284"/>
      <c r="BHP61" s="284"/>
      <c r="BHQ61" s="284"/>
      <c r="BHR61" s="284"/>
      <c r="BHS61" s="284"/>
      <c r="BHT61" s="284"/>
      <c r="BHU61" s="284"/>
      <c r="BHV61" s="284"/>
      <c r="BHW61" s="284"/>
      <c r="BHX61" s="284"/>
      <c r="BHY61" s="284"/>
      <c r="BHZ61" s="284"/>
      <c r="BIA61" s="284"/>
      <c r="BIB61" s="284"/>
      <c r="BIC61" s="284"/>
      <c r="BID61" s="284"/>
      <c r="BIE61" s="284"/>
      <c r="BIF61" s="284"/>
      <c r="BIG61" s="284"/>
      <c r="BIH61" s="284"/>
      <c r="BII61" s="284"/>
      <c r="BIJ61" s="284"/>
      <c r="BIK61" s="284"/>
      <c r="BIL61" s="284"/>
      <c r="BIM61" s="284"/>
      <c r="BIN61" s="284"/>
      <c r="BIO61" s="284"/>
      <c r="BIP61" s="284"/>
      <c r="BIQ61" s="284"/>
      <c r="BIR61" s="284"/>
      <c r="BIS61" s="284"/>
      <c r="BIT61" s="284"/>
      <c r="BIU61" s="284"/>
      <c r="BIV61" s="284"/>
      <c r="BIW61" s="284"/>
      <c r="BIX61" s="284"/>
      <c r="BIY61" s="284"/>
      <c r="BIZ61" s="284"/>
      <c r="BJA61" s="284"/>
      <c r="BJB61" s="284"/>
      <c r="BJC61" s="284"/>
      <c r="BJD61" s="284"/>
      <c r="BJE61" s="284"/>
      <c r="BJF61" s="284"/>
      <c r="BJG61" s="284"/>
      <c r="BJH61" s="284"/>
      <c r="BJI61" s="284"/>
      <c r="BJJ61" s="284"/>
      <c r="BJK61" s="284"/>
      <c r="BJL61" s="284"/>
      <c r="BJM61" s="284"/>
      <c r="BJN61" s="284"/>
      <c r="BJO61" s="284"/>
      <c r="BJP61" s="284"/>
      <c r="BJQ61" s="284"/>
      <c r="BJR61" s="284"/>
      <c r="BJS61" s="284"/>
      <c r="BJT61" s="284"/>
      <c r="BJU61" s="284"/>
      <c r="BJV61" s="284"/>
      <c r="BJW61" s="284"/>
      <c r="BJX61" s="284"/>
      <c r="BJY61" s="284"/>
      <c r="BJZ61" s="284"/>
      <c r="BKA61" s="284"/>
      <c r="BKB61" s="284"/>
      <c r="BKC61" s="284"/>
      <c r="BKD61" s="284"/>
      <c r="BKE61" s="284"/>
      <c r="BKF61" s="284"/>
      <c r="BKG61" s="284"/>
      <c r="BKH61" s="284"/>
      <c r="BKI61" s="284"/>
      <c r="BKJ61" s="284"/>
      <c r="BKK61" s="284"/>
      <c r="BKL61" s="284"/>
      <c r="BKM61" s="284"/>
      <c r="BKN61" s="284"/>
      <c r="BKO61" s="284"/>
      <c r="BKP61" s="284"/>
      <c r="BKQ61" s="284"/>
      <c r="BKR61" s="284"/>
      <c r="BKS61" s="284"/>
      <c r="BKT61" s="284"/>
      <c r="BKU61" s="284"/>
      <c r="BKV61" s="284"/>
      <c r="BKW61" s="284"/>
      <c r="BKX61" s="284"/>
      <c r="BKY61" s="284"/>
      <c r="BKZ61" s="284"/>
      <c r="BLA61" s="284"/>
      <c r="BLB61" s="284"/>
      <c r="BLC61" s="284"/>
      <c r="BLD61" s="284"/>
      <c r="BLE61" s="284"/>
      <c r="BLF61" s="284"/>
      <c r="BLG61" s="284"/>
      <c r="BLH61" s="284"/>
      <c r="BLI61" s="284"/>
      <c r="BLJ61" s="284"/>
      <c r="BLK61" s="284"/>
      <c r="BLL61" s="284"/>
      <c r="BLM61" s="284"/>
      <c r="BLN61" s="284"/>
      <c r="BLO61" s="284"/>
      <c r="BLP61" s="284"/>
      <c r="BLQ61" s="284"/>
      <c r="BLR61" s="284"/>
      <c r="BLS61" s="284"/>
      <c r="BLT61" s="284"/>
      <c r="BLU61" s="284"/>
      <c r="BLV61" s="284"/>
      <c r="BLW61" s="284"/>
      <c r="BLX61" s="284"/>
      <c r="BLY61" s="284"/>
      <c r="BLZ61" s="284"/>
      <c r="BMA61" s="284"/>
      <c r="BMB61" s="284"/>
      <c r="BMC61" s="284"/>
      <c r="BMD61" s="284"/>
      <c r="BME61" s="284"/>
      <c r="BMF61" s="284"/>
      <c r="BMG61" s="284"/>
      <c r="BMH61" s="284"/>
      <c r="BMI61" s="284"/>
      <c r="BMJ61" s="284"/>
      <c r="BMK61" s="284"/>
      <c r="BML61" s="284"/>
      <c r="BMM61" s="284"/>
      <c r="BMN61" s="284"/>
      <c r="BMO61" s="284"/>
      <c r="BMP61" s="284"/>
      <c r="BMQ61" s="284"/>
      <c r="BMR61" s="284"/>
      <c r="BMS61" s="284"/>
      <c r="BMT61" s="284"/>
      <c r="BMU61" s="284"/>
      <c r="BMV61" s="284"/>
      <c r="BMW61" s="284"/>
      <c r="BMX61" s="284"/>
      <c r="BMY61" s="284"/>
      <c r="BMZ61" s="284"/>
      <c r="BNA61" s="284"/>
      <c r="BNB61" s="284"/>
      <c r="BNC61" s="284"/>
      <c r="BND61" s="284"/>
      <c r="BNE61" s="284"/>
      <c r="BNF61" s="284"/>
      <c r="BNG61" s="284"/>
      <c r="BNH61" s="284"/>
      <c r="BNI61" s="284"/>
      <c r="BNJ61" s="284"/>
      <c r="BNK61" s="284"/>
      <c r="BNL61" s="284"/>
      <c r="BNM61" s="284"/>
      <c r="BNN61" s="284"/>
      <c r="BNO61" s="284"/>
      <c r="BNP61" s="284"/>
      <c r="BNQ61" s="284"/>
      <c r="BNR61" s="284"/>
      <c r="BNS61" s="284"/>
      <c r="BNT61" s="284"/>
      <c r="BNU61" s="284"/>
      <c r="BNV61" s="284"/>
      <c r="BNW61" s="284"/>
      <c r="BNX61" s="284"/>
      <c r="BNY61" s="284"/>
      <c r="BNZ61" s="284"/>
      <c r="BOA61" s="284"/>
      <c r="BOB61" s="284"/>
      <c r="BOC61" s="284"/>
      <c r="BOD61" s="284"/>
      <c r="BOE61" s="284"/>
      <c r="BOF61" s="284"/>
      <c r="BOG61" s="284"/>
      <c r="BOH61" s="284"/>
      <c r="BOI61" s="284"/>
      <c r="BOJ61" s="284"/>
      <c r="BOK61" s="284"/>
      <c r="BOL61" s="284"/>
      <c r="BOM61" s="284"/>
      <c r="BON61" s="284"/>
      <c r="BOO61" s="284"/>
      <c r="BOP61" s="284"/>
      <c r="BOQ61" s="284"/>
      <c r="BOR61" s="284"/>
      <c r="BOS61" s="284"/>
      <c r="BOT61" s="284"/>
      <c r="BOU61" s="284"/>
      <c r="BOV61" s="284"/>
      <c r="BOW61" s="284"/>
      <c r="BOX61" s="284"/>
      <c r="BOY61" s="284"/>
      <c r="BOZ61" s="284"/>
      <c r="BPA61" s="284"/>
      <c r="BPB61" s="284"/>
      <c r="BPC61" s="284"/>
      <c r="BPD61" s="284"/>
      <c r="BPE61" s="284"/>
      <c r="BPF61" s="284"/>
      <c r="BPG61" s="284"/>
      <c r="BPH61" s="284"/>
      <c r="BPI61" s="284"/>
      <c r="BPJ61" s="284"/>
      <c r="BPK61" s="284"/>
      <c r="BPL61" s="284"/>
      <c r="BPM61" s="284"/>
      <c r="BPN61" s="284"/>
      <c r="BPO61" s="284"/>
      <c r="BPP61" s="284"/>
      <c r="BPQ61" s="284"/>
      <c r="BPR61" s="284"/>
      <c r="BPS61" s="284"/>
      <c r="BPT61" s="284"/>
      <c r="BPU61" s="284"/>
      <c r="BPV61" s="284"/>
      <c r="BPW61" s="284"/>
      <c r="BPX61" s="284"/>
      <c r="BPY61" s="284"/>
      <c r="BPZ61" s="284"/>
      <c r="BQA61" s="284"/>
      <c r="BQB61" s="284"/>
      <c r="BQC61" s="284"/>
      <c r="BQD61" s="284"/>
      <c r="BQE61" s="284"/>
      <c r="BQF61" s="284"/>
      <c r="BQG61" s="284"/>
      <c r="BQH61" s="284"/>
      <c r="BQI61" s="284"/>
      <c r="BQJ61" s="284"/>
      <c r="BQK61" s="284"/>
      <c r="BQL61" s="284"/>
      <c r="BQM61" s="284"/>
      <c r="BQN61" s="284"/>
      <c r="BQO61" s="284"/>
      <c r="BQP61" s="284"/>
      <c r="BQQ61" s="284"/>
      <c r="BQR61" s="284"/>
      <c r="BQS61" s="284"/>
      <c r="BQT61" s="284"/>
      <c r="BQU61" s="284"/>
      <c r="BQV61" s="284"/>
      <c r="BQW61" s="284"/>
      <c r="BQX61" s="284"/>
      <c r="BQY61" s="284"/>
      <c r="BQZ61" s="284"/>
      <c r="BRA61" s="284"/>
      <c r="BRB61" s="284"/>
      <c r="BRC61" s="284"/>
      <c r="BRD61" s="284"/>
      <c r="BRE61" s="284"/>
      <c r="BRF61" s="284"/>
      <c r="BRG61" s="284"/>
      <c r="BRH61" s="284"/>
      <c r="BRI61" s="284"/>
      <c r="BRJ61" s="284"/>
      <c r="BRK61" s="284"/>
      <c r="BRL61" s="284"/>
      <c r="BRM61" s="284"/>
      <c r="BRN61" s="284"/>
      <c r="BRO61" s="284"/>
      <c r="BRP61" s="284"/>
      <c r="BRQ61" s="284"/>
      <c r="BRR61" s="284"/>
      <c r="BRS61" s="284"/>
      <c r="BRT61" s="284"/>
      <c r="BRU61" s="284"/>
      <c r="BRV61" s="284"/>
      <c r="BRW61" s="284"/>
      <c r="BRX61" s="284"/>
      <c r="BRY61" s="284"/>
      <c r="BRZ61" s="284"/>
      <c r="BSA61" s="284"/>
      <c r="BSB61" s="284"/>
      <c r="BSC61" s="284"/>
      <c r="BSD61" s="284"/>
      <c r="BSE61" s="284"/>
      <c r="BSF61" s="284"/>
      <c r="BSG61" s="284"/>
      <c r="BSH61" s="284"/>
      <c r="BSI61" s="284"/>
      <c r="BSJ61" s="284"/>
      <c r="BSK61" s="284"/>
      <c r="BSL61" s="284"/>
      <c r="BSM61" s="284"/>
      <c r="BSN61" s="284"/>
      <c r="BSO61" s="284"/>
      <c r="BSP61" s="284"/>
      <c r="BSQ61" s="284"/>
      <c r="BSR61" s="284"/>
      <c r="BSS61" s="284"/>
      <c r="BST61" s="284"/>
      <c r="BSU61" s="284"/>
      <c r="BSV61" s="284"/>
      <c r="BSW61" s="284"/>
      <c r="BSX61" s="284"/>
      <c r="BSY61" s="284"/>
      <c r="BSZ61" s="284"/>
      <c r="BTA61" s="284"/>
      <c r="BTB61" s="284"/>
      <c r="BTC61" s="284"/>
      <c r="BTD61" s="284"/>
      <c r="BTE61" s="284"/>
      <c r="BTF61" s="284"/>
      <c r="BTG61" s="284"/>
      <c r="BTH61" s="284"/>
      <c r="BTI61" s="284"/>
      <c r="BTJ61" s="284"/>
      <c r="BTK61" s="284"/>
      <c r="BTL61" s="284"/>
      <c r="BTM61" s="284"/>
      <c r="BTN61" s="284"/>
      <c r="BTO61" s="284"/>
      <c r="BTP61" s="284"/>
      <c r="BTQ61" s="284"/>
      <c r="BTR61" s="284"/>
      <c r="BTS61" s="284"/>
      <c r="BTT61" s="284"/>
      <c r="BTU61" s="284"/>
      <c r="BTV61" s="284"/>
      <c r="BTW61" s="284"/>
      <c r="BTX61" s="284"/>
      <c r="BTY61" s="284"/>
      <c r="BTZ61" s="284"/>
      <c r="BUA61" s="284"/>
      <c r="BUB61" s="284"/>
      <c r="BUC61" s="284"/>
      <c r="BUD61" s="284"/>
      <c r="BUE61" s="284"/>
      <c r="BUF61" s="284"/>
      <c r="BUG61" s="284"/>
      <c r="BUH61" s="284"/>
      <c r="BUI61" s="284"/>
      <c r="BUJ61" s="284"/>
      <c r="BUK61" s="284"/>
      <c r="BUL61" s="284"/>
      <c r="BUM61" s="284"/>
      <c r="BUN61" s="284"/>
      <c r="BUO61" s="284"/>
      <c r="BUP61" s="284"/>
      <c r="BUQ61" s="284"/>
      <c r="BUR61" s="284"/>
      <c r="BUS61" s="284"/>
      <c r="BUT61" s="284"/>
      <c r="BUU61" s="284"/>
      <c r="BUV61" s="284"/>
      <c r="BUW61" s="284"/>
      <c r="BUX61" s="284"/>
      <c r="BUY61" s="284"/>
      <c r="BUZ61" s="284"/>
      <c r="BVA61" s="284"/>
      <c r="BVB61" s="284"/>
      <c r="BVC61" s="284"/>
      <c r="BVD61" s="284"/>
      <c r="BVE61" s="284"/>
      <c r="BVF61" s="284"/>
      <c r="BVG61" s="284"/>
      <c r="BVH61" s="284"/>
      <c r="BVI61" s="284"/>
      <c r="BVJ61" s="284"/>
      <c r="BVK61" s="284"/>
      <c r="BVL61" s="284"/>
      <c r="BVM61" s="284"/>
      <c r="BVN61" s="284"/>
      <c r="BVO61" s="284"/>
      <c r="BVP61" s="284"/>
      <c r="BVQ61" s="284"/>
      <c r="BVR61" s="284"/>
      <c r="BVS61" s="284"/>
      <c r="BVT61" s="284"/>
      <c r="BVU61" s="284"/>
      <c r="BVV61" s="284"/>
      <c r="BVW61" s="284"/>
      <c r="BVX61" s="284"/>
      <c r="BVY61" s="284"/>
      <c r="BVZ61" s="284"/>
      <c r="BWA61" s="284"/>
      <c r="BWB61" s="284"/>
      <c r="BWC61" s="284"/>
      <c r="BWD61" s="284"/>
      <c r="BWE61" s="284"/>
      <c r="BWF61" s="284"/>
      <c r="BWG61" s="284"/>
      <c r="BWH61" s="284"/>
      <c r="BWI61" s="284"/>
      <c r="BWJ61" s="284"/>
      <c r="BWK61" s="284"/>
      <c r="BWL61" s="284"/>
      <c r="BWM61" s="284"/>
      <c r="BWN61" s="284"/>
      <c r="BWO61" s="284"/>
      <c r="BWP61" s="284"/>
      <c r="BWQ61" s="284"/>
      <c r="BWR61" s="284"/>
      <c r="BWS61" s="284"/>
      <c r="BWT61" s="284"/>
      <c r="BWU61" s="284"/>
      <c r="BWV61" s="284"/>
      <c r="BWW61" s="284"/>
      <c r="BWX61" s="284"/>
      <c r="BWY61" s="284"/>
      <c r="BWZ61" s="284"/>
      <c r="BXA61" s="284"/>
      <c r="BXB61" s="284"/>
      <c r="BXC61" s="284"/>
      <c r="BXD61" s="284"/>
      <c r="BXE61" s="284"/>
      <c r="BXF61" s="284"/>
      <c r="BXG61" s="284"/>
      <c r="BXH61" s="284"/>
      <c r="BXI61" s="284"/>
      <c r="BXJ61" s="284"/>
      <c r="BXK61" s="284"/>
      <c r="BXL61" s="284"/>
      <c r="BXM61" s="284"/>
      <c r="BXN61" s="284"/>
      <c r="BXO61" s="284"/>
      <c r="BXP61" s="284"/>
      <c r="BXQ61" s="284"/>
      <c r="BXR61" s="284"/>
      <c r="BXS61" s="284"/>
      <c r="BXT61" s="284"/>
      <c r="BXU61" s="284"/>
      <c r="BXV61" s="284"/>
      <c r="BXW61" s="284"/>
      <c r="BXX61" s="284"/>
      <c r="BXY61" s="284"/>
      <c r="BXZ61" s="284"/>
      <c r="BYA61" s="284"/>
      <c r="BYB61" s="284"/>
      <c r="BYC61" s="284"/>
      <c r="BYD61" s="284"/>
      <c r="BYE61" s="284"/>
      <c r="BYF61" s="284"/>
      <c r="BYG61" s="284"/>
      <c r="BYH61" s="284"/>
      <c r="BYI61" s="284"/>
      <c r="BYJ61" s="284"/>
      <c r="BYK61" s="284"/>
      <c r="BYL61" s="284"/>
      <c r="BYM61" s="284"/>
      <c r="BYN61" s="284"/>
      <c r="BYO61" s="284"/>
      <c r="BYP61" s="284"/>
      <c r="BYQ61" s="284"/>
      <c r="BYR61" s="284"/>
      <c r="BYS61" s="284"/>
      <c r="BYT61" s="284"/>
      <c r="BYU61" s="284"/>
      <c r="BYV61" s="284"/>
      <c r="BYW61" s="284"/>
      <c r="BYX61" s="284"/>
      <c r="BYY61" s="284"/>
      <c r="BYZ61" s="284"/>
      <c r="BZA61" s="284"/>
      <c r="BZB61" s="284"/>
      <c r="BZC61" s="284"/>
      <c r="BZD61" s="284"/>
      <c r="BZE61" s="284"/>
      <c r="BZF61" s="284"/>
      <c r="BZG61" s="284"/>
      <c r="BZH61" s="284"/>
      <c r="BZI61" s="284"/>
      <c r="BZJ61" s="284"/>
      <c r="BZK61" s="284"/>
      <c r="BZL61" s="284"/>
      <c r="BZM61" s="284"/>
      <c r="BZN61" s="284"/>
      <c r="BZO61" s="284"/>
      <c r="BZP61" s="284"/>
      <c r="BZQ61" s="284"/>
      <c r="BZR61" s="284"/>
      <c r="BZS61" s="284"/>
      <c r="BZT61" s="284"/>
      <c r="BZU61" s="284"/>
      <c r="BZV61" s="284"/>
      <c r="BZW61" s="284"/>
      <c r="BZX61" s="284"/>
      <c r="BZY61" s="284"/>
      <c r="BZZ61" s="284"/>
      <c r="CAA61" s="284"/>
      <c r="CAB61" s="284"/>
      <c r="CAC61" s="284"/>
      <c r="CAD61" s="284"/>
      <c r="CAE61" s="284"/>
      <c r="CAF61" s="284"/>
      <c r="CAG61" s="284"/>
      <c r="CAH61" s="284"/>
      <c r="CAI61" s="284"/>
      <c r="CAJ61" s="284"/>
      <c r="CAK61" s="284"/>
      <c r="CAL61" s="284"/>
      <c r="CAM61" s="284"/>
      <c r="CAN61" s="284"/>
      <c r="CAO61" s="284"/>
      <c r="CAP61" s="284"/>
      <c r="CAQ61" s="284"/>
      <c r="CAR61" s="284"/>
      <c r="CAS61" s="284"/>
      <c r="CAT61" s="284"/>
      <c r="CAU61" s="284"/>
      <c r="CAV61" s="284"/>
      <c r="CAW61" s="284"/>
      <c r="CAX61" s="284"/>
      <c r="CAY61" s="284"/>
      <c r="CAZ61" s="284"/>
      <c r="CBA61" s="284"/>
      <c r="CBB61" s="284"/>
      <c r="CBC61" s="284"/>
      <c r="CBD61" s="284"/>
      <c r="CBE61" s="284"/>
      <c r="CBF61" s="284"/>
      <c r="CBG61" s="284"/>
      <c r="CBH61" s="284"/>
      <c r="CBI61" s="284"/>
      <c r="CBJ61" s="284"/>
      <c r="CBK61" s="284"/>
      <c r="CBL61" s="284"/>
      <c r="CBM61" s="284"/>
      <c r="CBN61" s="284"/>
      <c r="CBO61" s="284"/>
      <c r="CBP61" s="284"/>
      <c r="CBQ61" s="284"/>
      <c r="CBR61" s="284"/>
      <c r="CBS61" s="284"/>
      <c r="CBT61" s="284"/>
      <c r="CBU61" s="284"/>
      <c r="CBV61" s="284"/>
      <c r="CBW61" s="284"/>
      <c r="CBX61" s="284"/>
      <c r="CBY61" s="284"/>
      <c r="CBZ61" s="284"/>
      <c r="CCA61" s="284"/>
      <c r="CCB61" s="284"/>
      <c r="CCC61" s="284"/>
      <c r="CCD61" s="284"/>
      <c r="CCE61" s="284"/>
      <c r="CCF61" s="284"/>
      <c r="CCG61" s="284"/>
      <c r="CCH61" s="284"/>
      <c r="CCI61" s="284"/>
      <c r="CCJ61" s="284"/>
      <c r="CCK61" s="284"/>
      <c r="CCL61" s="284"/>
      <c r="CCM61" s="284"/>
      <c r="CCN61" s="284"/>
      <c r="CCO61" s="284"/>
      <c r="CCP61" s="284"/>
      <c r="CCQ61" s="284"/>
      <c r="CCR61" s="284"/>
      <c r="CCS61" s="284"/>
      <c r="CCT61" s="284"/>
      <c r="CCU61" s="284"/>
      <c r="CCV61" s="284"/>
      <c r="CCW61" s="284"/>
      <c r="CCX61" s="284"/>
      <c r="CCY61" s="284"/>
      <c r="CCZ61" s="284"/>
      <c r="CDA61" s="284"/>
      <c r="CDB61" s="284"/>
      <c r="CDC61" s="284"/>
      <c r="CDD61" s="284"/>
      <c r="CDE61" s="284"/>
      <c r="CDF61" s="284"/>
      <c r="CDG61" s="284"/>
      <c r="CDH61" s="284"/>
      <c r="CDI61" s="284"/>
      <c r="CDJ61" s="284"/>
      <c r="CDK61" s="284"/>
      <c r="CDL61" s="284"/>
      <c r="CDM61" s="284"/>
      <c r="CDN61" s="284"/>
      <c r="CDO61" s="284"/>
      <c r="CDP61" s="284"/>
      <c r="CDQ61" s="284"/>
      <c r="CDR61" s="284"/>
      <c r="CDS61" s="284"/>
      <c r="CDT61" s="284"/>
      <c r="CDU61" s="284"/>
      <c r="CDV61" s="284"/>
      <c r="CDW61" s="284"/>
      <c r="CDX61" s="284"/>
      <c r="CDY61" s="284"/>
      <c r="CDZ61" s="284"/>
      <c r="CEA61" s="284"/>
      <c r="CEB61" s="284"/>
      <c r="CEC61" s="284"/>
      <c r="CED61" s="284"/>
      <c r="CEE61" s="284"/>
      <c r="CEF61" s="284"/>
      <c r="CEG61" s="284"/>
      <c r="CEH61" s="284"/>
      <c r="CEI61" s="284"/>
      <c r="CEJ61" s="284"/>
      <c r="CEK61" s="284"/>
      <c r="CEL61" s="284"/>
      <c r="CEM61" s="284"/>
      <c r="CEN61" s="284"/>
      <c r="CEO61" s="284"/>
      <c r="CEP61" s="284"/>
      <c r="CEQ61" s="284"/>
      <c r="CER61" s="284"/>
      <c r="CES61" s="284"/>
      <c r="CET61" s="284"/>
      <c r="CEU61" s="284"/>
      <c r="CEV61" s="284"/>
      <c r="CEW61" s="284"/>
      <c r="CEX61" s="284"/>
      <c r="CEY61" s="284"/>
      <c r="CEZ61" s="284"/>
      <c r="CFA61" s="284"/>
      <c r="CFB61" s="284"/>
      <c r="CFC61" s="284"/>
      <c r="CFD61" s="284"/>
      <c r="CFE61" s="284"/>
      <c r="CFF61" s="284"/>
      <c r="CFG61" s="284"/>
      <c r="CFH61" s="284"/>
      <c r="CFI61" s="284"/>
      <c r="CFJ61" s="284"/>
      <c r="CFK61" s="284"/>
      <c r="CFL61" s="284"/>
      <c r="CFM61" s="284"/>
      <c r="CFN61" s="284"/>
      <c r="CFO61" s="284"/>
      <c r="CFP61" s="284"/>
      <c r="CFQ61" s="284"/>
      <c r="CFR61" s="284"/>
      <c r="CFS61" s="284"/>
      <c r="CFT61" s="284"/>
      <c r="CFU61" s="284"/>
      <c r="CFV61" s="284"/>
      <c r="CFW61" s="284"/>
      <c r="CFX61" s="284"/>
      <c r="CFY61" s="284"/>
      <c r="CFZ61" s="284"/>
      <c r="CGA61" s="284"/>
      <c r="CGB61" s="284"/>
      <c r="CGC61" s="284"/>
      <c r="CGD61" s="284"/>
      <c r="CGE61" s="284"/>
      <c r="CGF61" s="284"/>
      <c r="CGG61" s="284"/>
      <c r="CGH61" s="284"/>
      <c r="CGI61" s="284"/>
      <c r="CGJ61" s="284"/>
      <c r="CGK61" s="284"/>
      <c r="CGL61" s="284"/>
      <c r="CGM61" s="284"/>
      <c r="CGN61" s="284"/>
      <c r="CGO61" s="284"/>
      <c r="CGP61" s="284"/>
      <c r="CGQ61" s="284"/>
      <c r="CGR61" s="284"/>
      <c r="CGS61" s="284"/>
      <c r="CGT61" s="284"/>
      <c r="CGU61" s="284"/>
      <c r="CGV61" s="284"/>
      <c r="CGW61" s="284"/>
      <c r="CGX61" s="284"/>
      <c r="CGY61" s="284"/>
      <c r="CGZ61" s="284"/>
      <c r="CHA61" s="284"/>
      <c r="CHB61" s="284"/>
      <c r="CHC61" s="284"/>
      <c r="CHD61" s="284"/>
      <c r="CHE61" s="284"/>
      <c r="CHF61" s="284"/>
      <c r="CHG61" s="284"/>
      <c r="CHH61" s="284"/>
      <c r="CHI61" s="284"/>
      <c r="CHJ61" s="284"/>
      <c r="CHK61" s="284"/>
      <c r="CHL61" s="284"/>
      <c r="CHM61" s="284"/>
      <c r="CHN61" s="284"/>
      <c r="CHO61" s="284"/>
      <c r="CHP61" s="284"/>
      <c r="CHQ61" s="284"/>
      <c r="CHR61" s="284"/>
      <c r="CHS61" s="284"/>
      <c r="CHT61" s="284"/>
      <c r="CHU61" s="284"/>
      <c r="CHV61" s="284"/>
      <c r="CHW61" s="284"/>
      <c r="CHX61" s="284"/>
      <c r="CHY61" s="284"/>
      <c r="CHZ61" s="284"/>
      <c r="CIA61" s="284"/>
      <c r="CIB61" s="284"/>
      <c r="CIC61" s="284"/>
      <c r="CID61" s="284"/>
      <c r="CIE61" s="284"/>
      <c r="CIF61" s="284"/>
      <c r="CIG61" s="284"/>
      <c r="CIH61" s="284"/>
      <c r="CII61" s="284"/>
      <c r="CIJ61" s="284"/>
      <c r="CIK61" s="284"/>
      <c r="CIL61" s="284"/>
      <c r="CIM61" s="284"/>
      <c r="CIN61" s="284"/>
      <c r="CIO61" s="284"/>
      <c r="CIP61" s="284"/>
      <c r="CIQ61" s="284"/>
      <c r="CIR61" s="284"/>
      <c r="CIS61" s="284"/>
      <c r="CIT61" s="284"/>
      <c r="CIU61" s="284"/>
      <c r="CIV61" s="284"/>
      <c r="CIW61" s="284"/>
      <c r="CIX61" s="284"/>
      <c r="CIY61" s="284"/>
      <c r="CIZ61" s="284"/>
      <c r="CJA61" s="284"/>
      <c r="CJB61" s="284"/>
      <c r="CJC61" s="284"/>
      <c r="CJD61" s="284"/>
      <c r="CJE61" s="284"/>
      <c r="CJF61" s="284"/>
      <c r="CJG61" s="284"/>
      <c r="CJH61" s="284"/>
      <c r="CJI61" s="284"/>
      <c r="CJJ61" s="284"/>
      <c r="CJK61" s="284"/>
      <c r="CJL61" s="284"/>
      <c r="CJM61" s="284"/>
      <c r="CJN61" s="284"/>
      <c r="CJO61" s="284"/>
      <c r="CJP61" s="284"/>
      <c r="CJQ61" s="284"/>
      <c r="CJR61" s="284"/>
      <c r="CJS61" s="284"/>
      <c r="CJT61" s="284"/>
      <c r="CJU61" s="284"/>
      <c r="CJV61" s="284"/>
      <c r="CJW61" s="284"/>
      <c r="CJX61" s="284"/>
      <c r="CJY61" s="284"/>
      <c r="CJZ61" s="284"/>
      <c r="CKA61" s="284"/>
      <c r="CKB61" s="284"/>
      <c r="CKC61" s="284"/>
      <c r="CKD61" s="284"/>
      <c r="CKE61" s="284"/>
      <c r="CKF61" s="284"/>
      <c r="CKG61" s="284"/>
      <c r="CKH61" s="284"/>
      <c r="CKI61" s="284"/>
      <c r="CKJ61" s="284"/>
      <c r="CKK61" s="284"/>
      <c r="CKL61" s="284"/>
      <c r="CKM61" s="284"/>
      <c r="CKN61" s="284"/>
      <c r="CKO61" s="284"/>
      <c r="CKP61" s="284"/>
      <c r="CKQ61" s="284"/>
      <c r="CKR61" s="284"/>
      <c r="CKS61" s="284"/>
      <c r="CKT61" s="284"/>
      <c r="CKU61" s="284"/>
      <c r="CKV61" s="284"/>
      <c r="CKW61" s="284"/>
      <c r="CKX61" s="284"/>
      <c r="CKY61" s="284"/>
      <c r="CKZ61" s="284"/>
      <c r="CLA61" s="284"/>
      <c r="CLB61" s="284"/>
      <c r="CLC61" s="284"/>
      <c r="CLD61" s="284"/>
      <c r="CLE61" s="284"/>
      <c r="CLF61" s="284"/>
      <c r="CLG61" s="284"/>
      <c r="CLH61" s="284"/>
      <c r="CLI61" s="284"/>
      <c r="CLJ61" s="284"/>
      <c r="CLK61" s="284"/>
      <c r="CLL61" s="284"/>
      <c r="CLM61" s="284"/>
      <c r="CLN61" s="284"/>
      <c r="CLO61" s="284"/>
      <c r="CLP61" s="284"/>
      <c r="CLQ61" s="284"/>
      <c r="CLR61" s="284"/>
      <c r="CLS61" s="284"/>
      <c r="CLT61" s="284"/>
      <c r="CLU61" s="284"/>
      <c r="CLV61" s="284"/>
      <c r="CLW61" s="284"/>
      <c r="CLX61" s="284"/>
      <c r="CLY61" s="284"/>
      <c r="CLZ61" s="284"/>
      <c r="CMA61" s="284"/>
      <c r="CMB61" s="284"/>
      <c r="CMC61" s="284"/>
      <c r="CMD61" s="284"/>
      <c r="CME61" s="284"/>
      <c r="CMF61" s="284"/>
      <c r="CMG61" s="284"/>
      <c r="CMH61" s="284"/>
      <c r="CMI61" s="284"/>
      <c r="CMJ61" s="284"/>
      <c r="CMK61" s="284"/>
      <c r="CML61" s="284"/>
      <c r="CMM61" s="284"/>
      <c r="CMN61" s="284"/>
      <c r="CMO61" s="284"/>
      <c r="CMP61" s="284"/>
      <c r="CMQ61" s="284"/>
      <c r="CMR61" s="284"/>
      <c r="CMS61" s="284"/>
      <c r="CMT61" s="284"/>
      <c r="CMU61" s="284"/>
      <c r="CMV61" s="284"/>
      <c r="CMW61" s="284"/>
      <c r="CMX61" s="284"/>
      <c r="CMY61" s="284"/>
      <c r="CMZ61" s="284"/>
      <c r="CNA61" s="284"/>
      <c r="CNB61" s="284"/>
      <c r="CNC61" s="284"/>
      <c r="CND61" s="284"/>
      <c r="CNE61" s="284"/>
      <c r="CNF61" s="284"/>
      <c r="CNG61" s="284"/>
      <c r="CNH61" s="284"/>
      <c r="CNI61" s="284"/>
      <c r="CNJ61" s="284"/>
      <c r="CNK61" s="284"/>
      <c r="CNL61" s="284"/>
      <c r="CNM61" s="284"/>
      <c r="CNN61" s="284"/>
      <c r="CNO61" s="284"/>
      <c r="CNP61" s="284"/>
      <c r="CNQ61" s="284"/>
      <c r="CNR61" s="284"/>
      <c r="CNS61" s="284"/>
      <c r="CNT61" s="284"/>
      <c r="CNU61" s="284"/>
      <c r="CNV61" s="284"/>
      <c r="CNW61" s="284"/>
      <c r="CNX61" s="284"/>
      <c r="CNY61" s="284"/>
      <c r="CNZ61" s="284"/>
      <c r="COA61" s="284"/>
      <c r="COB61" s="284"/>
      <c r="COC61" s="284"/>
      <c r="COD61" s="284"/>
      <c r="COE61" s="284"/>
      <c r="COF61" s="284"/>
      <c r="COG61" s="284"/>
      <c r="COH61" s="284"/>
      <c r="COI61" s="284"/>
      <c r="COJ61" s="284"/>
      <c r="COK61" s="284"/>
      <c r="COL61" s="284"/>
      <c r="COM61" s="284"/>
      <c r="CON61" s="284"/>
      <c r="COO61" s="284"/>
      <c r="COP61" s="284"/>
      <c r="COQ61" s="284"/>
      <c r="COR61" s="284"/>
      <c r="COS61" s="284"/>
      <c r="COT61" s="284"/>
      <c r="COU61" s="284"/>
      <c r="COV61" s="284"/>
      <c r="COW61" s="284"/>
      <c r="COX61" s="284"/>
      <c r="COY61" s="284"/>
      <c r="COZ61" s="284"/>
      <c r="CPA61" s="284"/>
      <c r="CPB61" s="284"/>
      <c r="CPC61" s="284"/>
      <c r="CPD61" s="284"/>
      <c r="CPE61" s="284"/>
      <c r="CPF61" s="284"/>
      <c r="CPG61" s="284"/>
      <c r="CPH61" s="284"/>
      <c r="CPI61" s="284"/>
      <c r="CPJ61" s="284"/>
      <c r="CPK61" s="284"/>
      <c r="CPL61" s="284"/>
      <c r="CPM61" s="284"/>
      <c r="CPN61" s="284"/>
      <c r="CPO61" s="284"/>
      <c r="CPP61" s="284"/>
      <c r="CPQ61" s="284"/>
      <c r="CPR61" s="284"/>
      <c r="CPS61" s="284"/>
      <c r="CPT61" s="284"/>
      <c r="CPU61" s="284"/>
      <c r="CPV61" s="284"/>
      <c r="CPW61" s="284"/>
      <c r="CPX61" s="284"/>
      <c r="CPY61" s="284"/>
      <c r="CPZ61" s="284"/>
      <c r="CQA61" s="284"/>
      <c r="CQB61" s="284"/>
      <c r="CQC61" s="284"/>
      <c r="CQD61" s="284"/>
      <c r="CQE61" s="284"/>
      <c r="CQF61" s="284"/>
      <c r="CQG61" s="284"/>
      <c r="CQH61" s="284"/>
      <c r="CQI61" s="284"/>
      <c r="CQJ61" s="284"/>
      <c r="CQK61" s="284"/>
      <c r="CQL61" s="284"/>
      <c r="CQM61" s="284"/>
      <c r="CQN61" s="284"/>
      <c r="CQO61" s="284"/>
      <c r="CQP61" s="284"/>
      <c r="CQQ61" s="284"/>
      <c r="CQR61" s="284"/>
      <c r="CQS61" s="284"/>
      <c r="CQT61" s="284"/>
      <c r="CQU61" s="284"/>
      <c r="CQV61" s="284"/>
      <c r="CQW61" s="284"/>
      <c r="CQX61" s="284"/>
      <c r="CQY61" s="284"/>
      <c r="CQZ61" s="284"/>
      <c r="CRA61" s="284"/>
      <c r="CRB61" s="284"/>
      <c r="CRC61" s="284"/>
      <c r="CRD61" s="284"/>
      <c r="CRE61" s="284"/>
      <c r="CRF61" s="284"/>
      <c r="CRG61" s="284"/>
      <c r="CRH61" s="284"/>
      <c r="CRI61" s="284"/>
      <c r="CRJ61" s="284"/>
      <c r="CRK61" s="284"/>
      <c r="CRL61" s="284"/>
      <c r="CRM61" s="284"/>
      <c r="CRN61" s="284"/>
      <c r="CRO61" s="284"/>
      <c r="CRP61" s="284"/>
      <c r="CRQ61" s="284"/>
      <c r="CRR61" s="284"/>
      <c r="CRS61" s="284"/>
      <c r="CRT61" s="284"/>
      <c r="CRU61" s="284"/>
      <c r="CRV61" s="284"/>
      <c r="CRW61" s="284"/>
      <c r="CRX61" s="284"/>
      <c r="CRY61" s="284"/>
      <c r="CRZ61" s="284"/>
      <c r="CSA61" s="284"/>
      <c r="CSB61" s="284"/>
      <c r="CSC61" s="284"/>
      <c r="CSD61" s="284"/>
      <c r="CSE61" s="284"/>
      <c r="CSF61" s="284"/>
      <c r="CSG61" s="284"/>
      <c r="CSH61" s="284"/>
      <c r="CSI61" s="284"/>
      <c r="CSJ61" s="284"/>
      <c r="CSK61" s="284"/>
      <c r="CSL61" s="284"/>
      <c r="CSM61" s="284"/>
      <c r="CSN61" s="284"/>
      <c r="CSO61" s="284"/>
      <c r="CSP61" s="284"/>
      <c r="CSQ61" s="284"/>
      <c r="CSR61" s="284"/>
      <c r="CSS61" s="284"/>
      <c r="CST61" s="284"/>
      <c r="CSU61" s="284"/>
      <c r="CSV61" s="284"/>
      <c r="CSW61" s="284"/>
      <c r="CSX61" s="284"/>
      <c r="CSY61" s="284"/>
      <c r="CSZ61" s="284"/>
      <c r="CTA61" s="284"/>
      <c r="CTB61" s="284"/>
      <c r="CTC61" s="284"/>
      <c r="CTD61" s="284"/>
      <c r="CTE61" s="284"/>
      <c r="CTF61" s="284"/>
      <c r="CTG61" s="284"/>
      <c r="CTH61" s="284"/>
      <c r="CTI61" s="284"/>
      <c r="CTJ61" s="284"/>
      <c r="CTK61" s="284"/>
      <c r="CTL61" s="284"/>
      <c r="CTM61" s="284"/>
      <c r="CTN61" s="284"/>
      <c r="CTO61" s="284"/>
      <c r="CTP61" s="284"/>
      <c r="CTQ61" s="284"/>
      <c r="CTR61" s="284"/>
      <c r="CTS61" s="284"/>
      <c r="CTT61" s="284"/>
      <c r="CTU61" s="284"/>
      <c r="CTV61" s="284"/>
      <c r="CTW61" s="284"/>
      <c r="CTX61" s="284"/>
      <c r="CTY61" s="284"/>
      <c r="CTZ61" s="284"/>
      <c r="CUA61" s="284"/>
      <c r="CUB61" s="284"/>
      <c r="CUC61" s="284"/>
      <c r="CUD61" s="284"/>
      <c r="CUE61" s="284"/>
      <c r="CUF61" s="284"/>
      <c r="CUG61" s="284"/>
      <c r="CUH61" s="284"/>
      <c r="CUI61" s="284"/>
      <c r="CUJ61" s="284"/>
      <c r="CUK61" s="284"/>
      <c r="CUL61" s="284"/>
      <c r="CUM61" s="284"/>
      <c r="CUN61" s="284"/>
      <c r="CUO61" s="284"/>
      <c r="CUP61" s="284"/>
      <c r="CUQ61" s="284"/>
      <c r="CUR61" s="284"/>
      <c r="CUS61" s="284"/>
      <c r="CUT61" s="284"/>
      <c r="CUU61" s="284"/>
      <c r="CUV61" s="284"/>
      <c r="CUW61" s="284"/>
      <c r="CUX61" s="284"/>
      <c r="CUY61" s="284"/>
      <c r="CUZ61" s="284"/>
      <c r="CVA61" s="284"/>
      <c r="CVB61" s="284"/>
      <c r="CVC61" s="284"/>
      <c r="CVD61" s="284"/>
      <c r="CVE61" s="284"/>
      <c r="CVF61" s="284"/>
      <c r="CVG61" s="284"/>
      <c r="CVH61" s="284"/>
      <c r="CVI61" s="284"/>
      <c r="CVJ61" s="284"/>
      <c r="CVK61" s="284"/>
      <c r="CVL61" s="284"/>
      <c r="CVM61" s="284"/>
      <c r="CVN61" s="284"/>
      <c r="CVO61" s="284"/>
      <c r="CVP61" s="284"/>
      <c r="CVQ61" s="284"/>
      <c r="CVR61" s="284"/>
      <c r="CVS61" s="284"/>
      <c r="CVT61" s="284"/>
      <c r="CVU61" s="284"/>
      <c r="CVV61" s="284"/>
      <c r="CVW61" s="284"/>
      <c r="CVX61" s="284"/>
      <c r="CVY61" s="284"/>
      <c r="CVZ61" s="284"/>
      <c r="CWA61" s="284"/>
      <c r="CWB61" s="284"/>
      <c r="CWC61" s="284"/>
      <c r="CWD61" s="284"/>
      <c r="CWE61" s="284"/>
      <c r="CWF61" s="284"/>
      <c r="CWG61" s="284"/>
      <c r="CWH61" s="284"/>
      <c r="CWI61" s="284"/>
      <c r="CWJ61" s="284"/>
      <c r="CWK61" s="284"/>
      <c r="CWL61" s="284"/>
      <c r="CWM61" s="284"/>
      <c r="CWN61" s="284"/>
      <c r="CWO61" s="284"/>
      <c r="CWP61" s="284"/>
      <c r="CWQ61" s="284"/>
      <c r="CWR61" s="284"/>
      <c r="CWS61" s="284"/>
      <c r="CWT61" s="284"/>
      <c r="CWU61" s="284"/>
      <c r="CWV61" s="284"/>
      <c r="CWW61" s="284"/>
      <c r="CWX61" s="284"/>
      <c r="CWY61" s="284"/>
      <c r="CWZ61" s="284"/>
      <c r="CXA61" s="284"/>
      <c r="CXB61" s="284"/>
      <c r="CXC61" s="284"/>
      <c r="CXD61" s="284"/>
      <c r="CXE61" s="284"/>
      <c r="CXF61" s="284"/>
      <c r="CXG61" s="284"/>
      <c r="CXH61" s="284"/>
      <c r="CXI61" s="284"/>
      <c r="CXJ61" s="284"/>
      <c r="CXK61" s="284"/>
      <c r="CXL61" s="284"/>
      <c r="CXM61" s="284"/>
      <c r="CXN61" s="284"/>
      <c r="CXO61" s="284"/>
      <c r="CXP61" s="284"/>
      <c r="CXQ61" s="284"/>
      <c r="CXR61" s="284"/>
      <c r="CXS61" s="284"/>
      <c r="CXT61" s="284"/>
      <c r="CXU61" s="284"/>
      <c r="CXV61" s="284"/>
      <c r="CXW61" s="284"/>
      <c r="CXX61" s="284"/>
      <c r="CXY61" s="284"/>
      <c r="CXZ61" s="284"/>
      <c r="CYA61" s="284"/>
      <c r="CYB61" s="284"/>
      <c r="CYC61" s="284"/>
      <c r="CYD61" s="284"/>
      <c r="CYE61" s="284"/>
      <c r="CYF61" s="284"/>
      <c r="CYG61" s="284"/>
      <c r="CYH61" s="284"/>
      <c r="CYI61" s="284"/>
      <c r="CYJ61" s="284"/>
      <c r="CYK61" s="284"/>
      <c r="CYL61" s="284"/>
      <c r="CYM61" s="284"/>
      <c r="CYN61" s="284"/>
      <c r="CYO61" s="284"/>
      <c r="CYP61" s="284"/>
      <c r="CYQ61" s="284"/>
      <c r="CYR61" s="284"/>
      <c r="CYS61" s="284"/>
      <c r="CYT61" s="284"/>
      <c r="CYU61" s="284"/>
      <c r="CYV61" s="284"/>
      <c r="CYW61" s="284"/>
      <c r="CYX61" s="284"/>
      <c r="CYY61" s="284"/>
      <c r="CYZ61" s="284"/>
      <c r="CZA61" s="284"/>
      <c r="CZB61" s="284"/>
      <c r="CZC61" s="284"/>
      <c r="CZD61" s="284"/>
      <c r="CZE61" s="284"/>
      <c r="CZF61" s="284"/>
      <c r="CZG61" s="284"/>
      <c r="CZH61" s="284"/>
      <c r="CZI61" s="284"/>
      <c r="CZJ61" s="284"/>
      <c r="CZK61" s="284"/>
      <c r="CZL61" s="284"/>
      <c r="CZM61" s="284"/>
      <c r="CZN61" s="284"/>
      <c r="CZO61" s="284"/>
      <c r="CZP61" s="284"/>
      <c r="CZQ61" s="284"/>
      <c r="CZR61" s="284"/>
      <c r="CZS61" s="284"/>
      <c r="CZT61" s="284"/>
      <c r="CZU61" s="284"/>
      <c r="CZV61" s="284"/>
      <c r="CZW61" s="284"/>
      <c r="CZX61" s="284"/>
      <c r="CZY61" s="284"/>
      <c r="CZZ61" s="284"/>
      <c r="DAA61" s="284"/>
      <c r="DAB61" s="284"/>
      <c r="DAC61" s="284"/>
      <c r="DAD61" s="284"/>
      <c r="DAE61" s="284"/>
      <c r="DAF61" s="284"/>
      <c r="DAG61" s="284"/>
      <c r="DAH61" s="284"/>
      <c r="DAI61" s="284"/>
      <c r="DAJ61" s="284"/>
      <c r="DAK61" s="284"/>
      <c r="DAL61" s="284"/>
      <c r="DAM61" s="284"/>
      <c r="DAN61" s="284"/>
      <c r="DAO61" s="284"/>
      <c r="DAP61" s="284"/>
      <c r="DAQ61" s="284"/>
      <c r="DAR61" s="284"/>
      <c r="DAS61" s="284"/>
      <c r="DAT61" s="284"/>
      <c r="DAU61" s="284"/>
      <c r="DAV61" s="284"/>
      <c r="DAW61" s="284"/>
      <c r="DAX61" s="284"/>
      <c r="DAY61" s="284"/>
      <c r="DAZ61" s="284"/>
      <c r="DBA61" s="284"/>
      <c r="DBB61" s="284"/>
      <c r="DBC61" s="284"/>
      <c r="DBD61" s="284"/>
      <c r="DBE61" s="284"/>
      <c r="DBF61" s="284"/>
      <c r="DBG61" s="284"/>
      <c r="DBH61" s="284"/>
      <c r="DBI61" s="284"/>
      <c r="DBJ61" s="284"/>
      <c r="DBK61" s="284"/>
      <c r="DBL61" s="284"/>
      <c r="DBM61" s="284"/>
      <c r="DBN61" s="284"/>
      <c r="DBO61" s="284"/>
      <c r="DBP61" s="284"/>
      <c r="DBQ61" s="284"/>
      <c r="DBR61" s="284"/>
      <c r="DBS61" s="284"/>
      <c r="DBT61" s="284"/>
      <c r="DBU61" s="284"/>
      <c r="DBV61" s="284"/>
      <c r="DBW61" s="284"/>
      <c r="DBX61" s="284"/>
      <c r="DBY61" s="284"/>
      <c r="DBZ61" s="284"/>
      <c r="DCA61" s="284"/>
      <c r="DCB61" s="284"/>
      <c r="DCC61" s="284"/>
      <c r="DCD61" s="284"/>
      <c r="DCE61" s="284"/>
      <c r="DCF61" s="284"/>
      <c r="DCG61" s="284"/>
      <c r="DCH61" s="284"/>
      <c r="DCI61" s="284"/>
      <c r="DCJ61" s="284"/>
      <c r="DCK61" s="284"/>
      <c r="DCL61" s="284"/>
      <c r="DCM61" s="284"/>
      <c r="DCN61" s="284"/>
      <c r="DCO61" s="284"/>
      <c r="DCP61" s="284"/>
      <c r="DCQ61" s="284"/>
      <c r="DCR61" s="284"/>
      <c r="DCS61" s="284"/>
      <c r="DCT61" s="284"/>
      <c r="DCU61" s="284"/>
      <c r="DCV61" s="284"/>
      <c r="DCW61" s="284"/>
      <c r="DCX61" s="284"/>
      <c r="DCY61" s="284"/>
      <c r="DCZ61" s="284"/>
      <c r="DDA61" s="284"/>
      <c r="DDB61" s="284"/>
      <c r="DDC61" s="284"/>
      <c r="DDD61" s="284"/>
      <c r="DDE61" s="284"/>
      <c r="DDF61" s="284"/>
      <c r="DDG61" s="284"/>
      <c r="DDH61" s="284"/>
      <c r="DDI61" s="284"/>
      <c r="DDJ61" s="284"/>
      <c r="DDK61" s="284"/>
      <c r="DDL61" s="284"/>
      <c r="DDM61" s="284"/>
      <c r="DDN61" s="284"/>
      <c r="DDO61" s="284"/>
      <c r="DDP61" s="284"/>
      <c r="DDQ61" s="284"/>
      <c r="DDR61" s="284"/>
      <c r="DDS61" s="284"/>
      <c r="DDT61" s="284"/>
      <c r="DDU61" s="284"/>
      <c r="DDV61" s="284"/>
      <c r="DDW61" s="284"/>
      <c r="DDX61" s="284"/>
      <c r="DDY61" s="284"/>
      <c r="DDZ61" s="284"/>
      <c r="DEA61" s="284"/>
      <c r="DEB61" s="284"/>
      <c r="DEC61" s="284"/>
      <c r="DED61" s="284"/>
      <c r="DEE61" s="284"/>
      <c r="DEF61" s="284"/>
      <c r="DEG61" s="284"/>
      <c r="DEH61" s="284"/>
      <c r="DEI61" s="284"/>
      <c r="DEJ61" s="284"/>
      <c r="DEK61" s="284"/>
      <c r="DEL61" s="284"/>
      <c r="DEM61" s="284"/>
      <c r="DEN61" s="284"/>
      <c r="DEO61" s="284"/>
      <c r="DEP61" s="284"/>
      <c r="DEQ61" s="284"/>
      <c r="DER61" s="284"/>
      <c r="DES61" s="284"/>
      <c r="DET61" s="284"/>
      <c r="DEU61" s="284"/>
      <c r="DEV61" s="284"/>
      <c r="DEW61" s="284"/>
      <c r="DEX61" s="284"/>
      <c r="DEY61" s="284"/>
      <c r="DEZ61" s="284"/>
      <c r="DFA61" s="284"/>
      <c r="DFB61" s="284"/>
      <c r="DFC61" s="284"/>
      <c r="DFD61" s="284"/>
      <c r="DFE61" s="284"/>
      <c r="DFF61" s="284"/>
      <c r="DFG61" s="284"/>
      <c r="DFH61" s="284"/>
      <c r="DFI61" s="284"/>
      <c r="DFJ61" s="284"/>
      <c r="DFK61" s="284"/>
      <c r="DFL61" s="284"/>
      <c r="DFM61" s="284"/>
      <c r="DFN61" s="284"/>
      <c r="DFO61" s="284"/>
      <c r="DFP61" s="284"/>
      <c r="DFQ61" s="284"/>
      <c r="DFR61" s="284"/>
      <c r="DFS61" s="284"/>
      <c r="DFT61" s="284"/>
      <c r="DFU61" s="284"/>
      <c r="DFV61" s="284"/>
      <c r="DFW61" s="284"/>
      <c r="DFX61" s="284"/>
      <c r="DFY61" s="284"/>
      <c r="DFZ61" s="284"/>
      <c r="DGA61" s="284"/>
      <c r="DGB61" s="284"/>
      <c r="DGC61" s="284"/>
      <c r="DGD61" s="284"/>
      <c r="DGE61" s="284"/>
      <c r="DGF61" s="284"/>
      <c r="DGG61" s="284"/>
      <c r="DGH61" s="284"/>
      <c r="DGI61" s="284"/>
      <c r="DGJ61" s="284"/>
      <c r="DGK61" s="284"/>
      <c r="DGL61" s="284"/>
      <c r="DGM61" s="284"/>
      <c r="DGN61" s="284"/>
      <c r="DGO61" s="284"/>
      <c r="DGP61" s="284"/>
      <c r="DGQ61" s="284"/>
      <c r="DGR61" s="284"/>
      <c r="DGS61" s="284"/>
      <c r="DGT61" s="284"/>
      <c r="DGU61" s="284"/>
      <c r="DGV61" s="284"/>
      <c r="DGW61" s="284"/>
      <c r="DGX61" s="284"/>
      <c r="DGY61" s="284"/>
      <c r="DGZ61" s="284"/>
      <c r="DHA61" s="284"/>
      <c r="DHB61" s="284"/>
      <c r="DHC61" s="284"/>
      <c r="DHD61" s="284"/>
      <c r="DHE61" s="284"/>
      <c r="DHF61" s="284"/>
      <c r="DHG61" s="284"/>
      <c r="DHH61" s="284"/>
      <c r="DHI61" s="284"/>
      <c r="DHJ61" s="284"/>
      <c r="DHK61" s="284"/>
      <c r="DHL61" s="284"/>
      <c r="DHM61" s="284"/>
      <c r="DHN61" s="284"/>
      <c r="DHO61" s="284"/>
      <c r="DHP61" s="284"/>
      <c r="DHQ61" s="284"/>
      <c r="DHR61" s="284"/>
      <c r="DHS61" s="284"/>
      <c r="DHT61" s="284"/>
      <c r="DHU61" s="284"/>
      <c r="DHV61" s="284"/>
      <c r="DHW61" s="284"/>
      <c r="DHX61" s="284"/>
      <c r="DHY61" s="284"/>
      <c r="DHZ61" s="284"/>
      <c r="DIA61" s="284"/>
      <c r="DIB61" s="284"/>
      <c r="DIC61" s="284"/>
      <c r="DID61" s="284"/>
      <c r="DIE61" s="284"/>
      <c r="DIF61" s="284"/>
      <c r="DIG61" s="284"/>
      <c r="DIH61" s="284"/>
      <c r="DII61" s="284"/>
      <c r="DIJ61" s="284"/>
      <c r="DIK61" s="284"/>
      <c r="DIL61" s="284"/>
      <c r="DIM61" s="284"/>
      <c r="DIN61" s="284"/>
      <c r="DIO61" s="284"/>
      <c r="DIP61" s="284"/>
      <c r="DIQ61" s="284"/>
      <c r="DIR61" s="284"/>
      <c r="DIS61" s="284"/>
      <c r="DIT61" s="284"/>
      <c r="DIU61" s="284"/>
      <c r="DIV61" s="284"/>
      <c r="DIW61" s="284"/>
      <c r="DIX61" s="284"/>
      <c r="DIY61" s="284"/>
      <c r="DIZ61" s="284"/>
      <c r="DJA61" s="284"/>
      <c r="DJB61" s="284"/>
      <c r="DJC61" s="284"/>
      <c r="DJD61" s="284"/>
      <c r="DJE61" s="284"/>
      <c r="DJF61" s="284"/>
      <c r="DJG61" s="284"/>
      <c r="DJH61" s="284"/>
      <c r="DJI61" s="284"/>
      <c r="DJJ61" s="284"/>
      <c r="DJK61" s="284"/>
      <c r="DJL61" s="284"/>
      <c r="DJM61" s="284"/>
      <c r="DJN61" s="284"/>
      <c r="DJO61" s="284"/>
      <c r="DJP61" s="284"/>
      <c r="DJQ61" s="284"/>
      <c r="DJR61" s="284"/>
      <c r="DJS61" s="284"/>
      <c r="DJT61" s="284"/>
      <c r="DJU61" s="284"/>
      <c r="DJV61" s="284"/>
      <c r="DJW61" s="284"/>
      <c r="DJX61" s="284"/>
      <c r="DJY61" s="284"/>
      <c r="DJZ61" s="284"/>
      <c r="DKA61" s="284"/>
      <c r="DKB61" s="284"/>
      <c r="DKC61" s="284"/>
      <c r="DKD61" s="284"/>
      <c r="DKE61" s="284"/>
      <c r="DKF61" s="284"/>
      <c r="DKG61" s="284"/>
      <c r="DKH61" s="284"/>
      <c r="DKI61" s="284"/>
      <c r="DKJ61" s="284"/>
      <c r="DKK61" s="284"/>
      <c r="DKL61" s="284"/>
      <c r="DKM61" s="284"/>
      <c r="DKN61" s="284"/>
      <c r="DKO61" s="284"/>
      <c r="DKP61" s="284"/>
      <c r="DKQ61" s="284"/>
      <c r="DKR61" s="284"/>
      <c r="DKS61" s="284"/>
      <c r="DKT61" s="284"/>
      <c r="DKU61" s="284"/>
      <c r="DKV61" s="284"/>
      <c r="DKW61" s="284"/>
      <c r="DKX61" s="284"/>
      <c r="DKY61" s="284"/>
      <c r="DKZ61" s="284"/>
      <c r="DLA61" s="284"/>
      <c r="DLB61" s="284"/>
      <c r="DLC61" s="284"/>
      <c r="DLD61" s="284"/>
      <c r="DLE61" s="284"/>
      <c r="DLF61" s="284"/>
      <c r="DLG61" s="284"/>
      <c r="DLH61" s="284"/>
      <c r="DLI61" s="284"/>
      <c r="DLJ61" s="284"/>
      <c r="DLK61" s="284"/>
      <c r="DLL61" s="284"/>
      <c r="DLM61" s="284"/>
      <c r="DLN61" s="284"/>
      <c r="DLO61" s="284"/>
      <c r="DLP61" s="284"/>
      <c r="DLQ61" s="284"/>
      <c r="DLR61" s="284"/>
      <c r="DLS61" s="284"/>
      <c r="DLT61" s="284"/>
      <c r="DLU61" s="284"/>
      <c r="DLV61" s="284"/>
      <c r="DLW61" s="284"/>
      <c r="DLX61" s="284"/>
      <c r="DLY61" s="284"/>
      <c r="DLZ61" s="284"/>
      <c r="DMA61" s="284"/>
      <c r="DMB61" s="284"/>
      <c r="DMC61" s="284"/>
      <c r="DMD61" s="284"/>
      <c r="DME61" s="284"/>
      <c r="DMF61" s="284"/>
      <c r="DMG61" s="284"/>
      <c r="DMH61" s="284"/>
      <c r="DMI61" s="284"/>
      <c r="DMJ61" s="284"/>
      <c r="DMK61" s="284"/>
      <c r="DML61" s="284"/>
      <c r="DMM61" s="284"/>
      <c r="DMN61" s="284"/>
      <c r="DMO61" s="284"/>
      <c r="DMP61" s="284"/>
      <c r="DMQ61" s="284"/>
      <c r="DMR61" s="284"/>
      <c r="DMS61" s="284"/>
      <c r="DMT61" s="284"/>
      <c r="DMU61" s="284"/>
      <c r="DMV61" s="284"/>
      <c r="DMW61" s="284"/>
      <c r="DMX61" s="284"/>
      <c r="DMY61" s="284"/>
      <c r="DMZ61" s="284"/>
      <c r="DNA61" s="284"/>
      <c r="DNB61" s="284"/>
      <c r="DNC61" s="284"/>
      <c r="DND61" s="284"/>
      <c r="DNE61" s="284"/>
      <c r="DNF61" s="284"/>
      <c r="DNG61" s="284"/>
      <c r="DNH61" s="284"/>
      <c r="DNI61" s="284"/>
      <c r="DNJ61" s="284"/>
      <c r="DNK61" s="284"/>
      <c r="DNL61" s="284"/>
      <c r="DNM61" s="284"/>
      <c r="DNN61" s="284"/>
      <c r="DNO61" s="284"/>
      <c r="DNP61" s="284"/>
      <c r="DNQ61" s="284"/>
      <c r="DNR61" s="284"/>
      <c r="DNS61" s="284"/>
      <c r="DNT61" s="284"/>
      <c r="DNU61" s="284"/>
      <c r="DNV61" s="284"/>
      <c r="DNW61" s="284"/>
      <c r="DNX61" s="284"/>
      <c r="DNY61" s="284"/>
      <c r="DNZ61" s="284"/>
      <c r="DOA61" s="284"/>
      <c r="DOB61" s="284"/>
      <c r="DOC61" s="284"/>
      <c r="DOD61" s="284"/>
      <c r="DOE61" s="284"/>
      <c r="DOF61" s="284"/>
      <c r="DOG61" s="284"/>
      <c r="DOH61" s="284"/>
      <c r="DOI61" s="284"/>
      <c r="DOJ61" s="284"/>
      <c r="DOK61" s="284"/>
      <c r="DOL61" s="284"/>
      <c r="DOM61" s="284"/>
      <c r="DON61" s="284"/>
      <c r="DOO61" s="284"/>
      <c r="DOP61" s="284"/>
      <c r="DOQ61" s="284"/>
      <c r="DOR61" s="284"/>
      <c r="DOS61" s="284"/>
      <c r="DOT61" s="284"/>
      <c r="DOU61" s="284"/>
      <c r="DOV61" s="284"/>
      <c r="DOW61" s="284"/>
      <c r="DOX61" s="284"/>
      <c r="DOY61" s="284"/>
      <c r="DOZ61" s="284"/>
      <c r="DPA61" s="284"/>
      <c r="DPB61" s="284"/>
      <c r="DPC61" s="284"/>
      <c r="DPD61" s="284"/>
      <c r="DPE61" s="284"/>
      <c r="DPF61" s="284"/>
      <c r="DPG61" s="284"/>
      <c r="DPH61" s="284"/>
      <c r="DPI61" s="284"/>
      <c r="DPJ61" s="284"/>
      <c r="DPK61" s="284"/>
      <c r="DPL61" s="284"/>
      <c r="DPM61" s="284"/>
      <c r="DPN61" s="284"/>
      <c r="DPO61" s="284"/>
      <c r="DPP61" s="284"/>
      <c r="DPQ61" s="284"/>
      <c r="DPR61" s="284"/>
      <c r="DPS61" s="284"/>
      <c r="DPT61" s="284"/>
      <c r="DPU61" s="284"/>
      <c r="DPV61" s="284"/>
      <c r="DPW61" s="284"/>
      <c r="DPX61" s="284"/>
      <c r="DPY61" s="284"/>
      <c r="DPZ61" s="284"/>
      <c r="DQA61" s="284"/>
      <c r="DQB61" s="284"/>
      <c r="DQC61" s="284"/>
      <c r="DQD61" s="284"/>
      <c r="DQE61" s="284"/>
      <c r="DQF61" s="284"/>
      <c r="DQG61" s="284"/>
      <c r="DQH61" s="284"/>
      <c r="DQI61" s="284"/>
      <c r="DQJ61" s="284"/>
      <c r="DQK61" s="284"/>
      <c r="DQL61" s="284"/>
      <c r="DQM61" s="284"/>
      <c r="DQN61" s="284"/>
      <c r="DQO61" s="284"/>
      <c r="DQP61" s="284"/>
      <c r="DQQ61" s="284"/>
      <c r="DQR61" s="284"/>
      <c r="DQS61" s="284"/>
      <c r="DQT61" s="284"/>
      <c r="DQU61" s="284"/>
      <c r="DQV61" s="284"/>
      <c r="DQW61" s="284"/>
      <c r="DQX61" s="284"/>
      <c r="DQY61" s="284"/>
      <c r="DQZ61" s="284"/>
      <c r="DRA61" s="284"/>
      <c r="DRB61" s="284"/>
      <c r="DRC61" s="284"/>
      <c r="DRD61" s="284"/>
      <c r="DRE61" s="284"/>
      <c r="DRF61" s="284"/>
      <c r="DRG61" s="284"/>
      <c r="DRH61" s="284"/>
      <c r="DRI61" s="284"/>
      <c r="DRJ61" s="284"/>
      <c r="DRK61" s="284"/>
      <c r="DRL61" s="284"/>
      <c r="DRM61" s="284"/>
      <c r="DRN61" s="284"/>
      <c r="DRO61" s="284"/>
      <c r="DRP61" s="284"/>
      <c r="DRQ61" s="284"/>
      <c r="DRR61" s="284"/>
      <c r="DRS61" s="284"/>
      <c r="DRT61" s="284"/>
      <c r="DRU61" s="284"/>
      <c r="DRV61" s="284"/>
      <c r="DRW61" s="284"/>
      <c r="DRX61" s="284"/>
      <c r="DRY61" s="284"/>
      <c r="DRZ61" s="284"/>
      <c r="DSA61" s="284"/>
      <c r="DSB61" s="284"/>
      <c r="DSC61" s="284"/>
      <c r="DSD61" s="284"/>
      <c r="DSE61" s="284"/>
      <c r="DSF61" s="284"/>
      <c r="DSG61" s="284"/>
      <c r="DSH61" s="284"/>
      <c r="DSI61" s="284"/>
      <c r="DSJ61" s="284"/>
      <c r="DSK61" s="284"/>
      <c r="DSL61" s="284"/>
      <c r="DSM61" s="284"/>
      <c r="DSN61" s="284"/>
      <c r="DSO61" s="284"/>
      <c r="DSP61" s="284"/>
      <c r="DSQ61" s="284"/>
      <c r="DSR61" s="284"/>
      <c r="DSS61" s="284"/>
      <c r="DST61" s="284"/>
      <c r="DSU61" s="284"/>
      <c r="DSV61" s="284"/>
      <c r="DSW61" s="284"/>
      <c r="DSX61" s="284"/>
      <c r="DSY61" s="284"/>
      <c r="DSZ61" s="284"/>
      <c r="DTA61" s="284"/>
      <c r="DTB61" s="284"/>
      <c r="DTC61" s="284"/>
      <c r="DTD61" s="284"/>
      <c r="DTE61" s="284"/>
      <c r="DTF61" s="284"/>
      <c r="DTG61" s="284"/>
      <c r="DTH61" s="284"/>
      <c r="DTI61" s="284"/>
      <c r="DTJ61" s="284"/>
      <c r="DTK61" s="284"/>
      <c r="DTL61" s="284"/>
      <c r="DTM61" s="284"/>
      <c r="DTN61" s="284"/>
      <c r="DTO61" s="284"/>
      <c r="DTP61" s="284"/>
      <c r="DTQ61" s="284"/>
      <c r="DTR61" s="284"/>
      <c r="DTS61" s="284"/>
      <c r="DTT61" s="284"/>
      <c r="DTU61" s="284"/>
      <c r="DTV61" s="284"/>
      <c r="DTW61" s="284"/>
      <c r="DTX61" s="284"/>
      <c r="DTY61" s="284"/>
      <c r="DTZ61" s="284"/>
      <c r="DUA61" s="284"/>
      <c r="DUB61" s="284"/>
      <c r="DUC61" s="284"/>
      <c r="DUD61" s="284"/>
      <c r="DUE61" s="284"/>
      <c r="DUF61" s="284"/>
      <c r="DUG61" s="284"/>
      <c r="DUH61" s="284"/>
      <c r="DUI61" s="284"/>
      <c r="DUJ61" s="284"/>
      <c r="DUK61" s="284"/>
      <c r="DUL61" s="284"/>
      <c r="DUM61" s="284"/>
      <c r="DUN61" s="284"/>
      <c r="DUO61" s="284"/>
      <c r="DUP61" s="284"/>
      <c r="DUQ61" s="284"/>
      <c r="DUR61" s="284"/>
      <c r="DUS61" s="284"/>
      <c r="DUT61" s="284"/>
      <c r="DUU61" s="284"/>
      <c r="DUV61" s="284"/>
      <c r="DUW61" s="284"/>
      <c r="DUX61" s="284"/>
      <c r="DUY61" s="284"/>
      <c r="DUZ61" s="284"/>
      <c r="DVA61" s="284"/>
      <c r="DVB61" s="284"/>
      <c r="DVC61" s="284"/>
      <c r="DVD61" s="284"/>
      <c r="DVE61" s="284"/>
      <c r="DVF61" s="284"/>
      <c r="DVG61" s="284"/>
      <c r="DVH61" s="284"/>
      <c r="DVI61" s="284"/>
      <c r="DVJ61" s="284"/>
      <c r="DVK61" s="284"/>
      <c r="DVL61" s="284"/>
      <c r="DVM61" s="284"/>
      <c r="DVN61" s="284"/>
      <c r="DVO61" s="284"/>
      <c r="DVP61" s="284"/>
      <c r="DVQ61" s="284"/>
      <c r="DVR61" s="284"/>
      <c r="DVS61" s="284"/>
      <c r="DVT61" s="284"/>
      <c r="DVU61" s="284"/>
      <c r="DVV61" s="284"/>
      <c r="DVW61" s="284"/>
      <c r="DVX61" s="284"/>
      <c r="DVY61" s="284"/>
      <c r="DVZ61" s="284"/>
      <c r="DWA61" s="284"/>
      <c r="DWB61" s="284"/>
      <c r="DWC61" s="284"/>
      <c r="DWD61" s="284"/>
      <c r="DWE61" s="284"/>
      <c r="DWF61" s="284"/>
      <c r="DWG61" s="284"/>
      <c r="DWH61" s="284"/>
      <c r="DWI61" s="284"/>
      <c r="DWJ61" s="284"/>
      <c r="DWK61" s="284"/>
      <c r="DWL61" s="284"/>
      <c r="DWM61" s="284"/>
      <c r="DWN61" s="284"/>
      <c r="DWO61" s="284"/>
      <c r="DWP61" s="284"/>
      <c r="DWQ61" s="284"/>
      <c r="DWR61" s="284"/>
      <c r="DWS61" s="284"/>
      <c r="DWT61" s="284"/>
      <c r="DWU61" s="284"/>
      <c r="DWV61" s="284"/>
      <c r="DWW61" s="284"/>
      <c r="DWX61" s="284"/>
      <c r="DWY61" s="284"/>
      <c r="DWZ61" s="284"/>
      <c r="DXA61" s="284"/>
      <c r="DXB61" s="284"/>
      <c r="DXC61" s="284"/>
      <c r="DXD61" s="284"/>
      <c r="DXE61" s="284"/>
      <c r="DXF61" s="284"/>
      <c r="DXG61" s="284"/>
      <c r="DXH61" s="284"/>
      <c r="DXI61" s="284"/>
      <c r="DXJ61" s="284"/>
      <c r="DXK61" s="284"/>
      <c r="DXL61" s="284"/>
      <c r="DXM61" s="284"/>
      <c r="DXN61" s="284"/>
      <c r="DXO61" s="284"/>
      <c r="DXP61" s="284"/>
      <c r="DXQ61" s="284"/>
      <c r="DXR61" s="284"/>
      <c r="DXS61" s="284"/>
      <c r="DXT61" s="284"/>
      <c r="DXU61" s="284"/>
      <c r="DXV61" s="284"/>
      <c r="DXW61" s="284"/>
      <c r="DXX61" s="284"/>
      <c r="DXY61" s="284"/>
      <c r="DXZ61" s="284"/>
      <c r="DYA61" s="284"/>
      <c r="DYB61" s="284"/>
      <c r="DYC61" s="284"/>
      <c r="DYD61" s="284"/>
      <c r="DYE61" s="284"/>
      <c r="DYF61" s="284"/>
      <c r="DYG61" s="284"/>
      <c r="DYH61" s="284"/>
      <c r="DYI61" s="284"/>
      <c r="DYJ61" s="284"/>
      <c r="DYK61" s="284"/>
      <c r="DYL61" s="284"/>
      <c r="DYM61" s="284"/>
      <c r="DYN61" s="284"/>
      <c r="DYO61" s="284"/>
      <c r="DYP61" s="284"/>
      <c r="DYQ61" s="284"/>
      <c r="DYR61" s="284"/>
      <c r="DYS61" s="284"/>
      <c r="DYT61" s="284"/>
      <c r="DYU61" s="284"/>
      <c r="DYV61" s="284"/>
      <c r="DYW61" s="284"/>
      <c r="DYX61" s="284"/>
      <c r="DYY61" s="284"/>
      <c r="DYZ61" s="284"/>
      <c r="DZA61" s="284"/>
      <c r="DZB61" s="284"/>
      <c r="DZC61" s="284"/>
      <c r="DZD61" s="284"/>
      <c r="DZE61" s="284"/>
      <c r="DZF61" s="284"/>
      <c r="DZG61" s="284"/>
      <c r="DZH61" s="284"/>
      <c r="DZI61" s="284"/>
      <c r="DZJ61" s="284"/>
      <c r="DZK61" s="284"/>
      <c r="DZL61" s="284"/>
      <c r="DZM61" s="284"/>
      <c r="DZN61" s="284"/>
      <c r="DZO61" s="284"/>
      <c r="DZP61" s="284"/>
      <c r="DZQ61" s="284"/>
      <c r="DZR61" s="284"/>
      <c r="DZS61" s="284"/>
      <c r="DZT61" s="284"/>
      <c r="DZU61" s="284"/>
      <c r="DZV61" s="284"/>
      <c r="DZW61" s="284"/>
      <c r="DZX61" s="284"/>
      <c r="DZY61" s="284"/>
      <c r="DZZ61" s="284"/>
      <c r="EAA61" s="284"/>
      <c r="EAB61" s="284"/>
      <c r="EAC61" s="284"/>
      <c r="EAD61" s="284"/>
      <c r="EAE61" s="284"/>
      <c r="EAF61" s="284"/>
      <c r="EAG61" s="284"/>
      <c r="EAH61" s="284"/>
      <c r="EAI61" s="284"/>
      <c r="EAJ61" s="284"/>
      <c r="EAK61" s="284"/>
      <c r="EAL61" s="284"/>
      <c r="EAM61" s="284"/>
      <c r="EAN61" s="284"/>
      <c r="EAO61" s="284"/>
      <c r="EAP61" s="284"/>
      <c r="EAQ61" s="284"/>
      <c r="EAR61" s="284"/>
      <c r="EAS61" s="284"/>
      <c r="EAT61" s="284"/>
      <c r="EAU61" s="284"/>
      <c r="EAV61" s="284"/>
      <c r="EAW61" s="284"/>
      <c r="EAX61" s="284"/>
      <c r="EAY61" s="284"/>
      <c r="EAZ61" s="284"/>
      <c r="EBA61" s="284"/>
      <c r="EBB61" s="284"/>
      <c r="EBC61" s="284"/>
      <c r="EBD61" s="284"/>
      <c r="EBE61" s="284"/>
      <c r="EBF61" s="284"/>
      <c r="EBG61" s="284"/>
      <c r="EBH61" s="284"/>
      <c r="EBI61" s="284"/>
      <c r="EBJ61" s="284"/>
      <c r="EBK61" s="284"/>
      <c r="EBL61" s="284"/>
      <c r="EBM61" s="284"/>
      <c r="EBN61" s="284"/>
      <c r="EBO61" s="284"/>
      <c r="EBP61" s="284"/>
      <c r="EBQ61" s="284"/>
      <c r="EBR61" s="284"/>
      <c r="EBS61" s="284"/>
      <c r="EBT61" s="284"/>
      <c r="EBU61" s="284"/>
      <c r="EBV61" s="284"/>
      <c r="EBW61" s="284"/>
      <c r="EBX61" s="284"/>
      <c r="EBY61" s="284"/>
      <c r="EBZ61" s="284"/>
      <c r="ECA61" s="284"/>
      <c r="ECB61" s="284"/>
      <c r="ECC61" s="284"/>
      <c r="ECD61" s="284"/>
      <c r="ECE61" s="284"/>
      <c r="ECF61" s="284"/>
      <c r="ECG61" s="284"/>
      <c r="ECH61" s="284"/>
      <c r="ECI61" s="284"/>
      <c r="ECJ61" s="284"/>
      <c r="ECK61" s="284"/>
      <c r="ECL61" s="284"/>
      <c r="ECM61" s="284"/>
      <c r="ECN61" s="284"/>
      <c r="ECO61" s="284"/>
      <c r="ECP61" s="284"/>
      <c r="ECQ61" s="284"/>
      <c r="ECR61" s="284"/>
      <c r="ECS61" s="284"/>
      <c r="ECT61" s="284"/>
      <c r="ECU61" s="284"/>
      <c r="ECV61" s="284"/>
      <c r="ECW61" s="284"/>
      <c r="ECX61" s="284"/>
      <c r="ECY61" s="284"/>
      <c r="ECZ61" s="284"/>
      <c r="EDA61" s="284"/>
      <c r="EDB61" s="284"/>
      <c r="EDC61" s="284"/>
      <c r="EDD61" s="284"/>
      <c r="EDE61" s="284"/>
      <c r="EDF61" s="284"/>
      <c r="EDG61" s="284"/>
      <c r="EDH61" s="284"/>
      <c r="EDI61" s="284"/>
      <c r="EDJ61" s="284"/>
      <c r="EDK61" s="284"/>
      <c r="EDL61" s="284"/>
      <c r="EDM61" s="284"/>
      <c r="EDN61" s="284"/>
      <c r="EDO61" s="284"/>
      <c r="EDP61" s="284"/>
      <c r="EDQ61" s="284"/>
      <c r="EDR61" s="284"/>
      <c r="EDS61" s="284"/>
      <c r="EDT61" s="284"/>
      <c r="EDU61" s="284"/>
      <c r="EDV61" s="284"/>
      <c r="EDW61" s="284"/>
      <c r="EDX61" s="284"/>
      <c r="EDY61" s="284"/>
      <c r="EDZ61" s="284"/>
      <c r="EEA61" s="284"/>
      <c r="EEB61" s="284"/>
      <c r="EEC61" s="284"/>
      <c r="EED61" s="284"/>
      <c r="EEE61" s="284"/>
      <c r="EEF61" s="284"/>
      <c r="EEG61" s="284"/>
      <c r="EEH61" s="284"/>
      <c r="EEI61" s="284"/>
      <c r="EEJ61" s="284"/>
      <c r="EEK61" s="284"/>
      <c r="EEL61" s="284"/>
      <c r="EEM61" s="284"/>
      <c r="EEN61" s="284"/>
      <c r="EEO61" s="284"/>
      <c r="EEP61" s="284"/>
      <c r="EEQ61" s="284"/>
      <c r="EER61" s="284"/>
      <c r="EES61" s="284"/>
      <c r="EET61" s="284"/>
      <c r="EEU61" s="284"/>
      <c r="EEV61" s="284"/>
      <c r="EEW61" s="284"/>
      <c r="EEX61" s="284"/>
      <c r="EEY61" s="284"/>
      <c r="EEZ61" s="284"/>
      <c r="EFA61" s="284"/>
      <c r="EFB61" s="284"/>
      <c r="EFC61" s="284"/>
      <c r="EFD61" s="284"/>
      <c r="EFE61" s="284"/>
      <c r="EFF61" s="284"/>
      <c r="EFG61" s="284"/>
      <c r="EFH61" s="284"/>
      <c r="EFI61" s="284"/>
      <c r="EFJ61" s="284"/>
      <c r="EFK61" s="284"/>
      <c r="EFL61" s="284"/>
      <c r="EFM61" s="284"/>
      <c r="EFN61" s="284"/>
      <c r="EFO61" s="284"/>
      <c r="EFP61" s="284"/>
      <c r="EFQ61" s="284"/>
      <c r="EFR61" s="284"/>
      <c r="EFS61" s="284"/>
      <c r="EFT61" s="284"/>
      <c r="EFU61" s="284"/>
      <c r="EFV61" s="284"/>
      <c r="EFW61" s="284"/>
      <c r="EFX61" s="284"/>
      <c r="EFY61" s="284"/>
      <c r="EFZ61" s="284"/>
      <c r="EGA61" s="284"/>
      <c r="EGB61" s="284"/>
      <c r="EGC61" s="284"/>
      <c r="EGD61" s="284"/>
      <c r="EGE61" s="284"/>
      <c r="EGF61" s="284"/>
      <c r="EGG61" s="284"/>
      <c r="EGH61" s="284"/>
      <c r="EGI61" s="284"/>
      <c r="EGJ61" s="284"/>
      <c r="EGK61" s="284"/>
      <c r="EGL61" s="284"/>
      <c r="EGM61" s="284"/>
      <c r="EGN61" s="284"/>
      <c r="EGO61" s="284"/>
      <c r="EGP61" s="284"/>
      <c r="EGQ61" s="284"/>
      <c r="EGR61" s="284"/>
      <c r="EGS61" s="284"/>
      <c r="EGT61" s="284"/>
      <c r="EGU61" s="284"/>
      <c r="EGV61" s="284"/>
      <c r="EGW61" s="284"/>
      <c r="EGX61" s="284"/>
      <c r="EGY61" s="284"/>
      <c r="EGZ61" s="284"/>
      <c r="EHA61" s="284"/>
      <c r="EHB61" s="284"/>
      <c r="EHC61" s="284"/>
      <c r="EHD61" s="284"/>
      <c r="EHE61" s="284"/>
      <c r="EHF61" s="284"/>
      <c r="EHG61" s="284"/>
      <c r="EHH61" s="284"/>
      <c r="EHI61" s="284"/>
      <c r="EHJ61" s="284"/>
      <c r="EHK61" s="284"/>
      <c r="EHL61" s="284"/>
      <c r="EHM61" s="284"/>
      <c r="EHN61" s="284"/>
      <c r="EHO61" s="284"/>
      <c r="EHP61" s="284"/>
      <c r="EHQ61" s="284"/>
      <c r="EHR61" s="284"/>
      <c r="EHS61" s="284"/>
      <c r="EHT61" s="284"/>
      <c r="EHU61" s="284"/>
      <c r="EHV61" s="284"/>
      <c r="EHW61" s="284"/>
      <c r="EHX61" s="284"/>
      <c r="EHY61" s="284"/>
      <c r="EHZ61" s="284"/>
      <c r="EIA61" s="284"/>
      <c r="EIB61" s="284"/>
      <c r="EIC61" s="284"/>
      <c r="EID61" s="284"/>
      <c r="EIE61" s="284"/>
      <c r="EIF61" s="284"/>
      <c r="EIG61" s="284"/>
      <c r="EIH61" s="284"/>
      <c r="EII61" s="284"/>
      <c r="EIJ61" s="284"/>
      <c r="EIK61" s="284"/>
      <c r="EIL61" s="284"/>
      <c r="EIM61" s="284"/>
      <c r="EIN61" s="284"/>
      <c r="EIO61" s="284"/>
      <c r="EIP61" s="284"/>
      <c r="EIQ61" s="284"/>
      <c r="EIR61" s="284"/>
      <c r="EIS61" s="284"/>
      <c r="EIT61" s="284"/>
      <c r="EIU61" s="284"/>
      <c r="EIV61" s="284"/>
      <c r="EIW61" s="284"/>
      <c r="EIX61" s="284"/>
      <c r="EIY61" s="284"/>
      <c r="EIZ61" s="284"/>
      <c r="EJA61" s="284"/>
      <c r="EJB61" s="284"/>
      <c r="EJC61" s="284"/>
      <c r="EJD61" s="284"/>
      <c r="EJE61" s="284"/>
      <c r="EJF61" s="284"/>
      <c r="EJG61" s="284"/>
      <c r="EJH61" s="284"/>
      <c r="EJI61" s="284"/>
      <c r="EJJ61" s="284"/>
      <c r="EJK61" s="284"/>
      <c r="EJL61" s="284"/>
      <c r="EJM61" s="284"/>
      <c r="EJN61" s="284"/>
      <c r="EJO61" s="284"/>
      <c r="EJP61" s="284"/>
      <c r="EJQ61" s="284"/>
      <c r="EJR61" s="284"/>
      <c r="EJS61" s="284"/>
      <c r="EJT61" s="284"/>
      <c r="EJU61" s="284"/>
      <c r="EJV61" s="284"/>
      <c r="EJW61" s="284"/>
      <c r="EJX61" s="284"/>
      <c r="EJY61" s="284"/>
      <c r="EJZ61" s="284"/>
      <c r="EKA61" s="284"/>
      <c r="EKB61" s="284"/>
      <c r="EKC61" s="284"/>
      <c r="EKD61" s="284"/>
      <c r="EKE61" s="284"/>
      <c r="EKF61" s="284"/>
      <c r="EKG61" s="284"/>
      <c r="EKH61" s="284"/>
      <c r="EKI61" s="284"/>
      <c r="EKJ61" s="284"/>
      <c r="EKK61" s="284"/>
      <c r="EKL61" s="284"/>
      <c r="EKM61" s="284"/>
      <c r="EKN61" s="284"/>
      <c r="EKO61" s="284"/>
      <c r="EKP61" s="284"/>
      <c r="EKQ61" s="284"/>
      <c r="EKR61" s="284"/>
      <c r="EKS61" s="284"/>
      <c r="EKT61" s="284"/>
      <c r="EKU61" s="284"/>
      <c r="EKV61" s="284"/>
      <c r="EKW61" s="284"/>
      <c r="EKX61" s="284"/>
      <c r="EKY61" s="284"/>
      <c r="EKZ61" s="284"/>
      <c r="ELA61" s="284"/>
      <c r="ELB61" s="284"/>
      <c r="ELC61" s="284"/>
      <c r="ELD61" s="284"/>
      <c r="ELE61" s="284"/>
      <c r="ELF61" s="284"/>
      <c r="ELG61" s="284"/>
      <c r="ELH61" s="284"/>
      <c r="ELI61" s="284"/>
      <c r="ELJ61" s="284"/>
      <c r="ELK61" s="284"/>
      <c r="ELL61" s="284"/>
      <c r="ELM61" s="284"/>
      <c r="ELN61" s="284"/>
      <c r="ELO61" s="284"/>
      <c r="ELP61" s="284"/>
      <c r="ELQ61" s="284"/>
      <c r="ELR61" s="284"/>
      <c r="ELS61" s="284"/>
      <c r="ELT61" s="284"/>
      <c r="ELU61" s="284"/>
      <c r="ELV61" s="284"/>
      <c r="ELW61" s="284"/>
      <c r="ELX61" s="284"/>
      <c r="ELY61" s="284"/>
      <c r="ELZ61" s="284"/>
      <c r="EMA61" s="284"/>
      <c r="EMB61" s="284"/>
      <c r="EMC61" s="284"/>
      <c r="EMD61" s="284"/>
      <c r="EME61" s="284"/>
      <c r="EMF61" s="284"/>
      <c r="EMG61" s="284"/>
      <c r="EMH61" s="284"/>
      <c r="EMI61" s="284"/>
      <c r="EMJ61" s="284"/>
      <c r="EMK61" s="284"/>
      <c r="EML61" s="284"/>
      <c r="EMM61" s="284"/>
      <c r="EMN61" s="284"/>
      <c r="EMO61" s="284"/>
      <c r="EMP61" s="284"/>
      <c r="EMQ61" s="284"/>
      <c r="EMR61" s="284"/>
      <c r="EMS61" s="284"/>
      <c r="EMT61" s="284"/>
      <c r="EMU61" s="284"/>
      <c r="EMV61" s="284"/>
      <c r="EMW61" s="284"/>
      <c r="EMX61" s="284"/>
      <c r="EMY61" s="284"/>
      <c r="EMZ61" s="284"/>
      <c r="ENA61" s="284"/>
      <c r="ENB61" s="284"/>
      <c r="ENC61" s="284"/>
      <c r="END61" s="284"/>
      <c r="ENE61" s="284"/>
      <c r="ENF61" s="284"/>
      <c r="ENG61" s="284"/>
      <c r="ENH61" s="284"/>
      <c r="ENI61" s="284"/>
      <c r="ENJ61" s="284"/>
      <c r="ENK61" s="284"/>
      <c r="ENL61" s="284"/>
      <c r="ENM61" s="284"/>
      <c r="ENN61" s="284"/>
      <c r="ENO61" s="284"/>
      <c r="ENP61" s="284"/>
      <c r="ENQ61" s="284"/>
      <c r="ENR61" s="284"/>
      <c r="ENS61" s="284"/>
      <c r="ENT61" s="284"/>
      <c r="ENU61" s="284"/>
      <c r="ENV61" s="284"/>
      <c r="ENW61" s="284"/>
      <c r="ENX61" s="284"/>
      <c r="ENY61" s="284"/>
      <c r="ENZ61" s="284"/>
      <c r="EOA61" s="284"/>
      <c r="EOB61" s="284"/>
      <c r="EOC61" s="284"/>
      <c r="EOD61" s="284"/>
      <c r="EOE61" s="284"/>
      <c r="EOF61" s="284"/>
      <c r="EOG61" s="284"/>
      <c r="EOH61" s="284"/>
      <c r="EOI61" s="284"/>
      <c r="EOJ61" s="284"/>
      <c r="EOK61" s="284"/>
      <c r="EOL61" s="284"/>
      <c r="EOM61" s="284"/>
      <c r="EON61" s="284"/>
      <c r="EOO61" s="284"/>
      <c r="EOP61" s="284"/>
      <c r="EOQ61" s="284"/>
      <c r="EOR61" s="284"/>
      <c r="EOS61" s="284"/>
      <c r="EOT61" s="284"/>
      <c r="EOU61" s="284"/>
      <c r="EOV61" s="284"/>
      <c r="EOW61" s="284"/>
      <c r="EOX61" s="284"/>
      <c r="EOY61" s="284"/>
      <c r="EOZ61" s="284"/>
      <c r="EPA61" s="284"/>
      <c r="EPB61" s="284"/>
      <c r="EPC61" s="284"/>
      <c r="EPD61" s="284"/>
      <c r="EPE61" s="284"/>
      <c r="EPF61" s="284"/>
      <c r="EPG61" s="284"/>
      <c r="EPH61" s="284"/>
      <c r="EPI61" s="284"/>
      <c r="EPJ61" s="284"/>
      <c r="EPK61" s="284"/>
      <c r="EPL61" s="284"/>
      <c r="EPM61" s="284"/>
      <c r="EPN61" s="284"/>
      <c r="EPO61" s="284"/>
      <c r="EPP61" s="284"/>
      <c r="EPQ61" s="284"/>
      <c r="EPR61" s="284"/>
      <c r="EPS61" s="284"/>
      <c r="EPT61" s="284"/>
      <c r="EPU61" s="284"/>
      <c r="EPV61" s="284"/>
      <c r="EPW61" s="284"/>
      <c r="EPX61" s="284"/>
      <c r="EPY61" s="284"/>
      <c r="EPZ61" s="284"/>
      <c r="EQA61" s="284"/>
      <c r="EQB61" s="284"/>
      <c r="EQC61" s="284"/>
      <c r="EQD61" s="284"/>
      <c r="EQE61" s="284"/>
      <c r="EQF61" s="284"/>
      <c r="EQG61" s="284"/>
      <c r="EQH61" s="284"/>
      <c r="EQI61" s="284"/>
      <c r="EQJ61" s="284"/>
      <c r="EQK61" s="284"/>
      <c r="EQL61" s="284"/>
      <c r="EQM61" s="284"/>
      <c r="EQN61" s="284"/>
      <c r="EQO61" s="284"/>
      <c r="EQP61" s="284"/>
      <c r="EQQ61" s="284"/>
      <c r="EQR61" s="284"/>
      <c r="EQS61" s="284"/>
      <c r="EQT61" s="284"/>
      <c r="EQU61" s="284"/>
      <c r="EQV61" s="284"/>
      <c r="EQW61" s="284"/>
      <c r="EQX61" s="284"/>
      <c r="EQY61" s="284"/>
      <c r="EQZ61" s="284"/>
      <c r="ERA61" s="284"/>
      <c r="ERB61" s="284"/>
      <c r="ERC61" s="284"/>
      <c r="ERD61" s="284"/>
      <c r="ERE61" s="284"/>
      <c r="ERF61" s="284"/>
      <c r="ERG61" s="284"/>
      <c r="ERH61" s="284"/>
      <c r="ERI61" s="284"/>
      <c r="ERJ61" s="284"/>
      <c r="ERK61" s="284"/>
      <c r="ERL61" s="284"/>
      <c r="ERM61" s="284"/>
      <c r="ERN61" s="284"/>
      <c r="ERO61" s="284"/>
      <c r="ERP61" s="284"/>
      <c r="ERQ61" s="284"/>
      <c r="ERR61" s="284"/>
      <c r="ERS61" s="284"/>
      <c r="ERT61" s="284"/>
      <c r="ERU61" s="284"/>
      <c r="ERV61" s="284"/>
      <c r="ERW61" s="284"/>
      <c r="ERX61" s="284"/>
      <c r="ERY61" s="284"/>
      <c r="ERZ61" s="284"/>
      <c r="ESA61" s="284"/>
      <c r="ESB61" s="284"/>
      <c r="ESC61" s="284"/>
      <c r="ESD61" s="284"/>
      <c r="ESE61" s="284"/>
      <c r="ESF61" s="284"/>
      <c r="ESG61" s="284"/>
      <c r="ESH61" s="284"/>
      <c r="ESI61" s="284"/>
      <c r="ESJ61" s="284"/>
      <c r="ESK61" s="284"/>
      <c r="ESL61" s="284"/>
      <c r="ESM61" s="284"/>
      <c r="ESN61" s="284"/>
      <c r="ESO61" s="284"/>
      <c r="ESP61" s="284"/>
      <c r="ESQ61" s="284"/>
      <c r="ESR61" s="284"/>
      <c r="ESS61" s="284"/>
      <c r="EST61" s="284"/>
      <c r="ESU61" s="284"/>
      <c r="ESV61" s="284"/>
      <c r="ESW61" s="284"/>
      <c r="ESX61" s="284"/>
      <c r="ESY61" s="284"/>
      <c r="ESZ61" s="284"/>
      <c r="ETA61" s="284"/>
      <c r="ETB61" s="284"/>
      <c r="ETC61" s="284"/>
      <c r="ETD61" s="284"/>
      <c r="ETE61" s="284"/>
      <c r="ETF61" s="284"/>
      <c r="ETG61" s="284"/>
      <c r="ETH61" s="284"/>
      <c r="ETI61" s="284"/>
      <c r="ETJ61" s="284"/>
      <c r="ETK61" s="284"/>
      <c r="ETL61" s="284"/>
      <c r="ETM61" s="284"/>
      <c r="ETN61" s="284"/>
      <c r="ETO61" s="284"/>
      <c r="ETP61" s="284"/>
      <c r="ETQ61" s="284"/>
      <c r="ETR61" s="284"/>
      <c r="ETS61" s="284"/>
      <c r="ETT61" s="284"/>
      <c r="ETU61" s="284"/>
      <c r="ETV61" s="284"/>
      <c r="ETW61" s="284"/>
      <c r="ETX61" s="284"/>
      <c r="ETY61" s="284"/>
      <c r="ETZ61" s="284"/>
      <c r="EUA61" s="284"/>
      <c r="EUB61" s="284"/>
      <c r="EUC61" s="284"/>
      <c r="EUD61" s="284"/>
      <c r="EUE61" s="284"/>
      <c r="EUF61" s="284"/>
      <c r="EUG61" s="284"/>
      <c r="EUH61" s="284"/>
      <c r="EUI61" s="284"/>
      <c r="EUJ61" s="284"/>
      <c r="EUK61" s="284"/>
      <c r="EUL61" s="284"/>
      <c r="EUM61" s="284"/>
      <c r="EUN61" s="284"/>
      <c r="EUO61" s="284"/>
      <c r="EUP61" s="284"/>
      <c r="EUQ61" s="284"/>
      <c r="EUR61" s="284"/>
      <c r="EUS61" s="284"/>
      <c r="EUT61" s="284"/>
      <c r="EUU61" s="284"/>
      <c r="EUV61" s="284"/>
      <c r="EUW61" s="284"/>
      <c r="EUX61" s="284"/>
      <c r="EUY61" s="284"/>
      <c r="EUZ61" s="284"/>
      <c r="EVA61" s="284"/>
      <c r="EVB61" s="284"/>
      <c r="EVC61" s="284"/>
      <c r="EVD61" s="284"/>
      <c r="EVE61" s="284"/>
      <c r="EVF61" s="284"/>
      <c r="EVG61" s="284"/>
      <c r="EVH61" s="284"/>
      <c r="EVI61" s="284"/>
      <c r="EVJ61" s="284"/>
      <c r="EVK61" s="284"/>
      <c r="EVL61" s="284"/>
      <c r="EVM61" s="284"/>
      <c r="EVN61" s="284"/>
      <c r="EVO61" s="284"/>
      <c r="EVP61" s="284"/>
      <c r="EVQ61" s="284"/>
      <c r="EVR61" s="284"/>
      <c r="EVS61" s="284"/>
      <c r="EVT61" s="284"/>
      <c r="EVU61" s="284"/>
      <c r="EVV61" s="284"/>
      <c r="EVW61" s="284"/>
      <c r="EVX61" s="284"/>
      <c r="EVY61" s="284"/>
      <c r="EVZ61" s="284"/>
      <c r="EWA61" s="284"/>
      <c r="EWB61" s="284"/>
      <c r="EWC61" s="284"/>
      <c r="EWD61" s="284"/>
      <c r="EWE61" s="284"/>
      <c r="EWF61" s="284"/>
      <c r="EWG61" s="284"/>
      <c r="EWH61" s="284"/>
      <c r="EWI61" s="284"/>
      <c r="EWJ61" s="284"/>
      <c r="EWK61" s="284"/>
      <c r="EWL61" s="284"/>
      <c r="EWM61" s="284"/>
      <c r="EWN61" s="284"/>
      <c r="EWO61" s="284"/>
      <c r="EWP61" s="284"/>
      <c r="EWQ61" s="284"/>
      <c r="EWR61" s="284"/>
      <c r="EWS61" s="284"/>
      <c r="EWT61" s="284"/>
      <c r="EWU61" s="284"/>
      <c r="EWV61" s="284"/>
      <c r="EWW61" s="284"/>
      <c r="EWX61" s="284"/>
      <c r="EWY61" s="284"/>
      <c r="EWZ61" s="284"/>
      <c r="EXA61" s="284"/>
      <c r="EXB61" s="284"/>
      <c r="EXC61" s="284"/>
      <c r="EXD61" s="284"/>
      <c r="EXE61" s="284"/>
      <c r="EXF61" s="284"/>
      <c r="EXG61" s="284"/>
      <c r="EXH61" s="284"/>
      <c r="EXI61" s="284"/>
      <c r="EXJ61" s="284"/>
      <c r="EXK61" s="284"/>
      <c r="EXL61" s="284"/>
      <c r="EXM61" s="284"/>
      <c r="EXN61" s="284"/>
      <c r="EXO61" s="284"/>
      <c r="EXP61" s="284"/>
      <c r="EXQ61" s="284"/>
      <c r="EXR61" s="284"/>
      <c r="EXS61" s="284"/>
      <c r="EXT61" s="284"/>
      <c r="EXU61" s="284"/>
      <c r="EXV61" s="284"/>
      <c r="EXW61" s="284"/>
      <c r="EXX61" s="284"/>
      <c r="EXY61" s="284"/>
      <c r="EXZ61" s="284"/>
      <c r="EYA61" s="284"/>
      <c r="EYB61" s="284"/>
      <c r="EYC61" s="284"/>
      <c r="EYD61" s="284"/>
      <c r="EYE61" s="284"/>
      <c r="EYF61" s="284"/>
      <c r="EYG61" s="284"/>
      <c r="EYH61" s="284"/>
      <c r="EYI61" s="284"/>
      <c r="EYJ61" s="284"/>
      <c r="EYK61" s="284"/>
      <c r="EYL61" s="284"/>
      <c r="EYM61" s="284"/>
      <c r="EYN61" s="284"/>
      <c r="EYO61" s="284"/>
      <c r="EYP61" s="284"/>
      <c r="EYQ61" s="284"/>
      <c r="EYR61" s="284"/>
      <c r="EYS61" s="284"/>
      <c r="EYT61" s="284"/>
      <c r="EYU61" s="284"/>
      <c r="EYV61" s="284"/>
      <c r="EYW61" s="284"/>
      <c r="EYX61" s="284"/>
      <c r="EYY61" s="284"/>
      <c r="EYZ61" s="284"/>
      <c r="EZA61" s="284"/>
      <c r="EZB61" s="284"/>
      <c r="EZC61" s="284"/>
      <c r="EZD61" s="284"/>
      <c r="EZE61" s="284"/>
      <c r="EZF61" s="284"/>
      <c r="EZG61" s="284"/>
      <c r="EZH61" s="284"/>
      <c r="EZI61" s="284"/>
      <c r="EZJ61" s="284"/>
      <c r="EZK61" s="284"/>
      <c r="EZL61" s="284"/>
      <c r="EZM61" s="284"/>
      <c r="EZN61" s="284"/>
      <c r="EZO61" s="284"/>
      <c r="EZP61" s="284"/>
      <c r="EZQ61" s="284"/>
      <c r="EZR61" s="284"/>
      <c r="EZS61" s="284"/>
      <c r="EZT61" s="284"/>
      <c r="EZU61" s="284"/>
      <c r="EZV61" s="284"/>
      <c r="EZW61" s="284"/>
      <c r="EZX61" s="284"/>
      <c r="EZY61" s="284"/>
      <c r="EZZ61" s="284"/>
      <c r="FAA61" s="284"/>
      <c r="FAB61" s="284"/>
      <c r="FAC61" s="284"/>
      <c r="FAD61" s="284"/>
      <c r="FAE61" s="284"/>
      <c r="FAF61" s="284"/>
      <c r="FAG61" s="284"/>
      <c r="FAH61" s="284"/>
      <c r="FAI61" s="284"/>
      <c r="FAJ61" s="284"/>
      <c r="FAK61" s="284"/>
      <c r="FAL61" s="284"/>
      <c r="FAM61" s="284"/>
      <c r="FAN61" s="284"/>
      <c r="FAO61" s="284"/>
      <c r="FAP61" s="284"/>
      <c r="FAQ61" s="284"/>
      <c r="FAR61" s="284"/>
      <c r="FAS61" s="284"/>
      <c r="FAT61" s="284"/>
      <c r="FAU61" s="284"/>
      <c r="FAV61" s="284"/>
      <c r="FAW61" s="284"/>
      <c r="FAX61" s="284"/>
      <c r="FAY61" s="284"/>
      <c r="FAZ61" s="284"/>
      <c r="FBA61" s="284"/>
      <c r="FBB61" s="284"/>
      <c r="FBC61" s="284"/>
      <c r="FBD61" s="284"/>
      <c r="FBE61" s="284"/>
      <c r="FBF61" s="284"/>
      <c r="FBG61" s="284"/>
      <c r="FBH61" s="284"/>
      <c r="FBI61" s="284"/>
      <c r="FBJ61" s="284"/>
      <c r="FBK61" s="284"/>
      <c r="FBL61" s="284"/>
      <c r="FBM61" s="284"/>
      <c r="FBN61" s="284"/>
      <c r="FBO61" s="284"/>
      <c r="FBP61" s="284"/>
      <c r="FBQ61" s="284"/>
      <c r="FBR61" s="284"/>
      <c r="FBS61" s="284"/>
      <c r="FBT61" s="284"/>
      <c r="FBU61" s="284"/>
      <c r="FBV61" s="284"/>
      <c r="FBW61" s="284"/>
      <c r="FBX61" s="284"/>
      <c r="FBY61" s="284"/>
      <c r="FBZ61" s="284"/>
      <c r="FCA61" s="284"/>
      <c r="FCB61" s="284"/>
      <c r="FCC61" s="284"/>
      <c r="FCD61" s="284"/>
      <c r="FCE61" s="284"/>
      <c r="FCF61" s="284"/>
      <c r="FCG61" s="284"/>
      <c r="FCH61" s="284"/>
      <c r="FCI61" s="284"/>
      <c r="FCJ61" s="284"/>
      <c r="FCK61" s="284"/>
      <c r="FCL61" s="284"/>
      <c r="FCM61" s="284"/>
      <c r="FCN61" s="284"/>
      <c r="FCO61" s="284"/>
      <c r="FCP61" s="284"/>
      <c r="FCQ61" s="284"/>
      <c r="FCR61" s="284"/>
      <c r="FCS61" s="284"/>
      <c r="FCT61" s="284"/>
      <c r="FCU61" s="284"/>
      <c r="FCV61" s="284"/>
      <c r="FCW61" s="284"/>
      <c r="FCX61" s="284"/>
      <c r="FCY61" s="284"/>
      <c r="FCZ61" s="284"/>
      <c r="FDA61" s="284"/>
      <c r="FDB61" s="284"/>
      <c r="FDC61" s="284"/>
      <c r="FDD61" s="284"/>
      <c r="FDE61" s="284"/>
      <c r="FDF61" s="284"/>
      <c r="FDG61" s="284"/>
      <c r="FDH61" s="284"/>
      <c r="FDI61" s="284"/>
      <c r="FDJ61" s="284"/>
      <c r="FDK61" s="284"/>
      <c r="FDL61" s="284"/>
      <c r="FDM61" s="284"/>
      <c r="FDN61" s="284"/>
      <c r="FDO61" s="284"/>
      <c r="FDP61" s="284"/>
      <c r="FDQ61" s="284"/>
      <c r="FDR61" s="284"/>
      <c r="FDS61" s="284"/>
      <c r="FDT61" s="284"/>
      <c r="FDU61" s="284"/>
      <c r="FDV61" s="284"/>
      <c r="FDW61" s="284"/>
      <c r="FDX61" s="284"/>
      <c r="FDY61" s="284"/>
      <c r="FDZ61" s="284"/>
      <c r="FEA61" s="284"/>
      <c r="FEB61" s="284"/>
      <c r="FEC61" s="284"/>
      <c r="FED61" s="284"/>
      <c r="FEE61" s="284"/>
      <c r="FEF61" s="284"/>
      <c r="FEG61" s="284"/>
      <c r="FEH61" s="284"/>
      <c r="FEI61" s="284"/>
      <c r="FEJ61" s="284"/>
      <c r="FEK61" s="284"/>
      <c r="FEL61" s="284"/>
      <c r="FEM61" s="284"/>
      <c r="FEN61" s="284"/>
      <c r="FEO61" s="284"/>
      <c r="FEP61" s="284"/>
      <c r="FEQ61" s="284"/>
      <c r="FER61" s="284"/>
      <c r="FES61" s="284"/>
      <c r="FET61" s="284"/>
      <c r="FEU61" s="284"/>
      <c r="FEV61" s="284"/>
      <c r="FEW61" s="284"/>
      <c r="FEX61" s="284"/>
      <c r="FEY61" s="284"/>
      <c r="FEZ61" s="284"/>
      <c r="FFA61" s="284"/>
      <c r="FFB61" s="284"/>
      <c r="FFC61" s="284"/>
      <c r="FFD61" s="284"/>
      <c r="FFE61" s="284"/>
      <c r="FFF61" s="284"/>
      <c r="FFG61" s="284"/>
      <c r="FFH61" s="284"/>
      <c r="FFI61" s="284"/>
      <c r="FFJ61" s="284"/>
      <c r="FFK61" s="284"/>
      <c r="FFL61" s="284"/>
      <c r="FFM61" s="284"/>
      <c r="FFN61" s="284"/>
      <c r="FFO61" s="284"/>
      <c r="FFP61" s="284"/>
      <c r="FFQ61" s="284"/>
      <c r="FFR61" s="284"/>
      <c r="FFS61" s="284"/>
      <c r="FFT61" s="284"/>
      <c r="FFU61" s="284"/>
      <c r="FFV61" s="284"/>
      <c r="FFW61" s="284"/>
      <c r="FFX61" s="284"/>
      <c r="FFY61" s="284"/>
      <c r="FFZ61" s="284"/>
      <c r="FGA61" s="284"/>
      <c r="FGB61" s="284"/>
      <c r="FGC61" s="284"/>
      <c r="FGD61" s="284"/>
      <c r="FGE61" s="284"/>
      <c r="FGF61" s="284"/>
      <c r="FGG61" s="284"/>
      <c r="FGH61" s="284"/>
      <c r="FGI61" s="284"/>
      <c r="FGJ61" s="284"/>
      <c r="FGK61" s="284"/>
      <c r="FGL61" s="284"/>
      <c r="FGM61" s="284"/>
      <c r="FGN61" s="284"/>
      <c r="FGO61" s="284"/>
      <c r="FGP61" s="284"/>
      <c r="FGQ61" s="284"/>
      <c r="FGR61" s="284"/>
      <c r="FGS61" s="284"/>
      <c r="FGT61" s="284"/>
      <c r="FGU61" s="284"/>
      <c r="FGV61" s="284"/>
      <c r="FGW61" s="284"/>
      <c r="FGX61" s="284"/>
      <c r="FGY61" s="284"/>
      <c r="FGZ61" s="284"/>
      <c r="FHA61" s="284"/>
      <c r="FHB61" s="284"/>
      <c r="FHC61" s="284"/>
      <c r="FHD61" s="284"/>
      <c r="FHE61" s="284"/>
      <c r="FHF61" s="284"/>
      <c r="FHG61" s="284"/>
      <c r="FHH61" s="284"/>
      <c r="FHI61" s="284"/>
      <c r="FHJ61" s="284"/>
      <c r="FHK61" s="284"/>
      <c r="FHL61" s="284"/>
      <c r="FHM61" s="284"/>
      <c r="FHN61" s="284"/>
      <c r="FHO61" s="284"/>
      <c r="FHP61" s="284"/>
      <c r="FHQ61" s="284"/>
      <c r="FHR61" s="284"/>
      <c r="FHS61" s="284"/>
      <c r="FHT61" s="284"/>
      <c r="FHU61" s="284"/>
      <c r="FHV61" s="284"/>
      <c r="FHW61" s="284"/>
      <c r="FHX61" s="284"/>
      <c r="FHY61" s="284"/>
      <c r="FHZ61" s="284"/>
      <c r="FIA61" s="284"/>
      <c r="FIB61" s="284"/>
      <c r="FIC61" s="284"/>
      <c r="FID61" s="284"/>
      <c r="FIE61" s="284"/>
      <c r="FIF61" s="284"/>
      <c r="FIG61" s="284"/>
      <c r="FIH61" s="284"/>
      <c r="FII61" s="284"/>
      <c r="FIJ61" s="284"/>
      <c r="FIK61" s="284"/>
      <c r="FIL61" s="284"/>
      <c r="FIM61" s="284"/>
      <c r="FIN61" s="284"/>
      <c r="FIO61" s="284"/>
      <c r="FIP61" s="284"/>
      <c r="FIQ61" s="284"/>
      <c r="FIR61" s="284"/>
      <c r="FIS61" s="284"/>
      <c r="FIT61" s="284"/>
      <c r="FIU61" s="284"/>
      <c r="FIV61" s="284"/>
      <c r="FIW61" s="284"/>
      <c r="FIX61" s="284"/>
      <c r="FIY61" s="284"/>
      <c r="FIZ61" s="284"/>
      <c r="FJA61" s="284"/>
      <c r="FJB61" s="284"/>
      <c r="FJC61" s="284"/>
      <c r="FJD61" s="284"/>
      <c r="FJE61" s="284"/>
      <c r="FJF61" s="284"/>
      <c r="FJG61" s="284"/>
      <c r="FJH61" s="284"/>
      <c r="FJI61" s="284"/>
      <c r="FJJ61" s="284"/>
      <c r="FJK61" s="284"/>
      <c r="FJL61" s="284"/>
      <c r="FJM61" s="284"/>
      <c r="FJN61" s="284"/>
      <c r="FJO61" s="284"/>
      <c r="FJP61" s="284"/>
      <c r="FJQ61" s="284"/>
      <c r="FJR61" s="284"/>
      <c r="FJS61" s="284"/>
      <c r="FJT61" s="284"/>
      <c r="FJU61" s="284"/>
      <c r="FJV61" s="284"/>
      <c r="FJW61" s="284"/>
      <c r="FJX61" s="284"/>
      <c r="FJY61" s="284"/>
      <c r="FJZ61" s="284"/>
      <c r="FKA61" s="284"/>
      <c r="FKB61" s="284"/>
      <c r="FKC61" s="284"/>
      <c r="FKD61" s="284"/>
      <c r="FKE61" s="284"/>
      <c r="FKF61" s="284"/>
      <c r="FKG61" s="284"/>
      <c r="FKH61" s="284"/>
      <c r="FKI61" s="284"/>
      <c r="FKJ61" s="284"/>
      <c r="FKK61" s="284"/>
      <c r="FKL61" s="284"/>
      <c r="FKM61" s="284"/>
      <c r="FKN61" s="284"/>
      <c r="FKO61" s="284"/>
      <c r="FKP61" s="284"/>
      <c r="FKQ61" s="284"/>
      <c r="FKR61" s="284"/>
      <c r="FKS61" s="284"/>
      <c r="FKT61" s="284"/>
      <c r="FKU61" s="284"/>
      <c r="FKV61" s="284"/>
      <c r="FKW61" s="284"/>
      <c r="FKX61" s="284"/>
      <c r="FKY61" s="284"/>
      <c r="FKZ61" s="284"/>
      <c r="FLA61" s="284"/>
      <c r="FLB61" s="284"/>
      <c r="FLC61" s="284"/>
      <c r="FLD61" s="284"/>
      <c r="FLE61" s="284"/>
      <c r="FLF61" s="284"/>
      <c r="FLG61" s="284"/>
      <c r="FLH61" s="284"/>
      <c r="FLI61" s="284"/>
      <c r="FLJ61" s="284"/>
      <c r="FLK61" s="284"/>
      <c r="FLL61" s="284"/>
      <c r="FLM61" s="284"/>
      <c r="FLN61" s="284"/>
      <c r="FLO61" s="284"/>
      <c r="FLP61" s="284"/>
      <c r="FLQ61" s="284"/>
      <c r="FLR61" s="284"/>
      <c r="FLS61" s="284"/>
      <c r="FLT61" s="284"/>
      <c r="FLU61" s="284"/>
      <c r="FLV61" s="284"/>
      <c r="FLW61" s="284"/>
      <c r="FLX61" s="284"/>
      <c r="FLY61" s="284"/>
      <c r="FLZ61" s="284"/>
      <c r="FMA61" s="284"/>
      <c r="FMB61" s="284"/>
      <c r="FMC61" s="284"/>
      <c r="FMD61" s="284"/>
      <c r="FME61" s="284"/>
      <c r="FMF61" s="284"/>
      <c r="FMG61" s="284"/>
      <c r="FMH61" s="284"/>
      <c r="FMI61" s="284"/>
      <c r="FMJ61" s="284"/>
      <c r="FMK61" s="284"/>
      <c r="FML61" s="284"/>
      <c r="FMM61" s="284"/>
      <c r="FMN61" s="284"/>
      <c r="FMO61" s="284"/>
      <c r="FMP61" s="284"/>
      <c r="FMQ61" s="284"/>
      <c r="FMR61" s="284"/>
      <c r="FMS61" s="284"/>
      <c r="FMT61" s="284"/>
      <c r="FMU61" s="284"/>
      <c r="FMV61" s="284"/>
      <c r="FMW61" s="284"/>
      <c r="FMX61" s="284"/>
      <c r="FMY61" s="284"/>
      <c r="FMZ61" s="284"/>
      <c r="FNA61" s="284"/>
      <c r="FNB61" s="284"/>
      <c r="FNC61" s="284"/>
      <c r="FND61" s="284"/>
      <c r="FNE61" s="284"/>
      <c r="FNF61" s="284"/>
      <c r="FNG61" s="284"/>
      <c r="FNH61" s="284"/>
      <c r="FNI61" s="284"/>
      <c r="FNJ61" s="284"/>
      <c r="FNK61" s="284"/>
      <c r="FNL61" s="284"/>
      <c r="FNM61" s="284"/>
      <c r="FNN61" s="284"/>
      <c r="FNO61" s="284"/>
      <c r="FNP61" s="284"/>
      <c r="FNQ61" s="284"/>
      <c r="FNR61" s="284"/>
      <c r="FNS61" s="284"/>
      <c r="FNT61" s="284"/>
      <c r="FNU61" s="284"/>
      <c r="FNV61" s="284"/>
      <c r="FNW61" s="284"/>
      <c r="FNX61" s="284"/>
      <c r="FNY61" s="284"/>
      <c r="FNZ61" s="284"/>
      <c r="FOA61" s="284"/>
      <c r="FOB61" s="284"/>
      <c r="FOC61" s="284"/>
      <c r="FOD61" s="284"/>
      <c r="FOE61" s="284"/>
      <c r="FOF61" s="284"/>
      <c r="FOG61" s="284"/>
      <c r="FOH61" s="284"/>
      <c r="FOI61" s="284"/>
      <c r="FOJ61" s="284"/>
      <c r="FOK61" s="284"/>
      <c r="FOL61" s="284"/>
      <c r="FOM61" s="284"/>
      <c r="FON61" s="284"/>
      <c r="FOO61" s="284"/>
      <c r="FOP61" s="284"/>
      <c r="FOQ61" s="284"/>
      <c r="FOR61" s="284"/>
      <c r="FOS61" s="284"/>
      <c r="FOT61" s="284"/>
      <c r="FOU61" s="284"/>
      <c r="FOV61" s="284"/>
      <c r="FOW61" s="284"/>
      <c r="FOX61" s="284"/>
      <c r="FOY61" s="284"/>
      <c r="FOZ61" s="284"/>
      <c r="FPA61" s="284"/>
      <c r="FPB61" s="284"/>
      <c r="FPC61" s="284"/>
      <c r="FPD61" s="284"/>
      <c r="FPE61" s="284"/>
      <c r="FPF61" s="284"/>
      <c r="FPG61" s="284"/>
      <c r="FPH61" s="284"/>
      <c r="FPI61" s="284"/>
      <c r="FPJ61" s="284"/>
      <c r="FPK61" s="284"/>
      <c r="FPL61" s="284"/>
      <c r="FPM61" s="284"/>
      <c r="FPN61" s="284"/>
      <c r="FPO61" s="284"/>
      <c r="FPP61" s="284"/>
      <c r="FPQ61" s="284"/>
      <c r="FPR61" s="284"/>
      <c r="FPS61" s="284"/>
      <c r="FPT61" s="284"/>
      <c r="FPU61" s="284"/>
      <c r="FPV61" s="284"/>
      <c r="FPW61" s="284"/>
      <c r="FPX61" s="284"/>
      <c r="FPY61" s="284"/>
      <c r="FPZ61" s="284"/>
      <c r="FQA61" s="284"/>
      <c r="FQB61" s="284"/>
      <c r="FQC61" s="284"/>
      <c r="FQD61" s="284"/>
      <c r="FQE61" s="284"/>
      <c r="FQF61" s="284"/>
      <c r="FQG61" s="284"/>
      <c r="FQH61" s="284"/>
      <c r="FQI61" s="284"/>
      <c r="FQJ61" s="284"/>
      <c r="FQK61" s="284"/>
      <c r="FQL61" s="284"/>
      <c r="FQM61" s="284"/>
      <c r="FQN61" s="284"/>
      <c r="FQO61" s="284"/>
      <c r="FQP61" s="284"/>
      <c r="FQQ61" s="284"/>
      <c r="FQR61" s="284"/>
      <c r="FQS61" s="284"/>
      <c r="FQT61" s="284"/>
      <c r="FQU61" s="284"/>
      <c r="FQV61" s="284"/>
      <c r="FQW61" s="284"/>
      <c r="FQX61" s="284"/>
      <c r="FQY61" s="284"/>
      <c r="FQZ61" s="284"/>
      <c r="FRA61" s="284"/>
      <c r="FRB61" s="284"/>
      <c r="FRC61" s="284"/>
      <c r="FRD61" s="284"/>
      <c r="FRE61" s="284"/>
      <c r="FRF61" s="284"/>
      <c r="FRG61" s="284"/>
      <c r="FRH61" s="284"/>
      <c r="FRI61" s="284"/>
      <c r="FRJ61" s="284"/>
      <c r="FRK61" s="284"/>
      <c r="FRL61" s="284"/>
      <c r="FRM61" s="284"/>
      <c r="FRN61" s="284"/>
      <c r="FRO61" s="284"/>
      <c r="FRP61" s="284"/>
      <c r="FRQ61" s="284"/>
      <c r="FRR61" s="284"/>
      <c r="FRS61" s="284"/>
      <c r="FRT61" s="284"/>
      <c r="FRU61" s="284"/>
      <c r="FRV61" s="284"/>
      <c r="FRW61" s="284"/>
      <c r="FRX61" s="284"/>
      <c r="FRY61" s="284"/>
      <c r="FRZ61" s="284"/>
      <c r="FSA61" s="284"/>
      <c r="FSB61" s="284"/>
      <c r="FSC61" s="284"/>
      <c r="FSD61" s="284"/>
      <c r="FSE61" s="284"/>
      <c r="FSF61" s="284"/>
      <c r="FSG61" s="284"/>
      <c r="FSH61" s="284"/>
      <c r="FSI61" s="284"/>
      <c r="FSJ61" s="284"/>
      <c r="FSK61" s="284"/>
      <c r="FSL61" s="284"/>
      <c r="FSM61" s="284"/>
      <c r="FSN61" s="284"/>
      <c r="FSO61" s="284"/>
      <c r="FSP61" s="284"/>
      <c r="FSQ61" s="284"/>
      <c r="FSR61" s="284"/>
      <c r="FSS61" s="284"/>
      <c r="FST61" s="284"/>
      <c r="FSU61" s="284"/>
      <c r="FSV61" s="284"/>
      <c r="FSW61" s="284"/>
      <c r="FSX61" s="284"/>
      <c r="FSY61" s="284"/>
      <c r="FSZ61" s="284"/>
      <c r="FTA61" s="284"/>
      <c r="FTB61" s="284"/>
      <c r="FTC61" s="284"/>
      <c r="FTD61" s="284"/>
      <c r="FTE61" s="284"/>
      <c r="FTF61" s="284"/>
      <c r="FTG61" s="284"/>
      <c r="FTH61" s="284"/>
      <c r="FTI61" s="284"/>
      <c r="FTJ61" s="284"/>
      <c r="FTK61" s="284"/>
      <c r="FTL61" s="284"/>
      <c r="FTM61" s="284"/>
      <c r="FTN61" s="284"/>
      <c r="FTO61" s="284"/>
      <c r="FTP61" s="284"/>
      <c r="FTQ61" s="284"/>
      <c r="FTR61" s="284"/>
      <c r="FTS61" s="284"/>
      <c r="FTT61" s="284"/>
      <c r="FTU61" s="284"/>
      <c r="FTV61" s="284"/>
      <c r="FTW61" s="284"/>
      <c r="FTX61" s="284"/>
      <c r="FTY61" s="284"/>
      <c r="FTZ61" s="284"/>
      <c r="FUA61" s="284"/>
      <c r="FUB61" s="284"/>
      <c r="FUC61" s="284"/>
      <c r="FUD61" s="284"/>
      <c r="FUE61" s="284"/>
      <c r="FUF61" s="284"/>
      <c r="FUG61" s="284"/>
      <c r="FUH61" s="284"/>
      <c r="FUI61" s="284"/>
      <c r="FUJ61" s="284"/>
      <c r="FUK61" s="284"/>
      <c r="FUL61" s="284"/>
      <c r="FUM61" s="284"/>
      <c r="FUN61" s="284"/>
      <c r="FUO61" s="284"/>
      <c r="FUP61" s="284"/>
      <c r="FUQ61" s="284"/>
      <c r="FUR61" s="284"/>
      <c r="FUS61" s="284"/>
      <c r="FUT61" s="284"/>
      <c r="FUU61" s="284"/>
      <c r="FUV61" s="284"/>
      <c r="FUW61" s="284"/>
      <c r="FUX61" s="284"/>
      <c r="FUY61" s="284"/>
      <c r="FUZ61" s="284"/>
      <c r="FVA61" s="284"/>
      <c r="FVB61" s="284"/>
      <c r="FVC61" s="284"/>
      <c r="FVD61" s="284"/>
      <c r="FVE61" s="284"/>
      <c r="FVF61" s="284"/>
      <c r="FVG61" s="284"/>
      <c r="FVH61" s="284"/>
      <c r="FVI61" s="284"/>
      <c r="FVJ61" s="284"/>
      <c r="FVK61" s="284"/>
      <c r="FVL61" s="284"/>
      <c r="FVM61" s="284"/>
      <c r="FVN61" s="284"/>
      <c r="FVO61" s="284"/>
      <c r="FVP61" s="284"/>
      <c r="FVQ61" s="284"/>
      <c r="FVR61" s="284"/>
      <c r="FVS61" s="284"/>
      <c r="FVT61" s="284"/>
      <c r="FVU61" s="284"/>
      <c r="FVV61" s="284"/>
      <c r="FVW61" s="284"/>
      <c r="FVX61" s="284"/>
      <c r="FVY61" s="284"/>
      <c r="FVZ61" s="284"/>
      <c r="FWA61" s="284"/>
      <c r="FWB61" s="284"/>
      <c r="FWC61" s="284"/>
      <c r="FWD61" s="284"/>
      <c r="FWE61" s="284"/>
      <c r="FWF61" s="284"/>
      <c r="FWG61" s="284"/>
      <c r="FWH61" s="284"/>
      <c r="FWI61" s="284"/>
      <c r="FWJ61" s="284"/>
      <c r="FWK61" s="284"/>
      <c r="FWL61" s="284"/>
      <c r="FWM61" s="284"/>
      <c r="FWN61" s="284"/>
      <c r="FWO61" s="284"/>
      <c r="FWP61" s="284"/>
      <c r="FWQ61" s="284"/>
      <c r="FWR61" s="284"/>
      <c r="FWS61" s="284"/>
      <c r="FWT61" s="284"/>
      <c r="FWU61" s="284"/>
      <c r="FWV61" s="284"/>
      <c r="FWW61" s="284"/>
      <c r="FWX61" s="284"/>
      <c r="FWY61" s="284"/>
      <c r="FWZ61" s="284"/>
      <c r="FXA61" s="284"/>
      <c r="FXB61" s="284"/>
      <c r="FXC61" s="284"/>
      <c r="FXD61" s="284"/>
      <c r="FXE61" s="284"/>
      <c r="FXF61" s="284"/>
      <c r="FXG61" s="284"/>
      <c r="FXH61" s="284"/>
      <c r="FXI61" s="284"/>
      <c r="FXJ61" s="284"/>
      <c r="FXK61" s="284"/>
      <c r="FXL61" s="284"/>
      <c r="FXM61" s="284"/>
      <c r="FXN61" s="284"/>
      <c r="FXO61" s="284"/>
      <c r="FXP61" s="284"/>
      <c r="FXQ61" s="284"/>
      <c r="FXR61" s="284"/>
      <c r="FXS61" s="284"/>
      <c r="FXT61" s="284"/>
      <c r="FXU61" s="284"/>
      <c r="FXV61" s="284"/>
      <c r="FXW61" s="284"/>
      <c r="FXX61" s="284"/>
      <c r="FXY61" s="284"/>
      <c r="FXZ61" s="284"/>
      <c r="FYA61" s="284"/>
      <c r="FYB61" s="284"/>
      <c r="FYC61" s="284"/>
      <c r="FYD61" s="284"/>
      <c r="FYE61" s="284"/>
      <c r="FYF61" s="284"/>
      <c r="FYG61" s="284"/>
      <c r="FYH61" s="284"/>
      <c r="FYI61" s="284"/>
      <c r="FYJ61" s="284"/>
      <c r="FYK61" s="284"/>
      <c r="FYL61" s="284"/>
      <c r="FYM61" s="284"/>
      <c r="FYN61" s="284"/>
      <c r="FYO61" s="284"/>
      <c r="FYP61" s="284"/>
      <c r="FYQ61" s="284"/>
      <c r="FYR61" s="284"/>
      <c r="FYS61" s="284"/>
      <c r="FYT61" s="284"/>
      <c r="FYU61" s="284"/>
      <c r="FYV61" s="284"/>
      <c r="FYW61" s="284"/>
      <c r="FYX61" s="284"/>
      <c r="FYY61" s="284"/>
      <c r="FYZ61" s="284"/>
      <c r="FZA61" s="284"/>
      <c r="FZB61" s="284"/>
      <c r="FZC61" s="284"/>
      <c r="FZD61" s="284"/>
      <c r="FZE61" s="284"/>
      <c r="FZF61" s="284"/>
      <c r="FZG61" s="284"/>
      <c r="FZH61" s="284"/>
      <c r="FZI61" s="284"/>
      <c r="FZJ61" s="284"/>
      <c r="FZK61" s="284"/>
      <c r="FZL61" s="284"/>
      <c r="FZM61" s="284"/>
      <c r="FZN61" s="284"/>
      <c r="FZO61" s="284"/>
      <c r="FZP61" s="284"/>
      <c r="FZQ61" s="284"/>
      <c r="FZR61" s="284"/>
      <c r="FZS61" s="284"/>
      <c r="FZT61" s="284"/>
      <c r="FZU61" s="284"/>
      <c r="FZV61" s="284"/>
      <c r="FZW61" s="284"/>
      <c r="FZX61" s="284"/>
      <c r="FZY61" s="284"/>
      <c r="FZZ61" s="284"/>
      <c r="GAA61" s="284"/>
      <c r="GAB61" s="284"/>
      <c r="GAC61" s="284"/>
      <c r="GAD61" s="284"/>
      <c r="GAE61" s="284"/>
      <c r="GAF61" s="284"/>
      <c r="GAG61" s="284"/>
      <c r="GAH61" s="284"/>
      <c r="GAI61" s="284"/>
      <c r="GAJ61" s="284"/>
      <c r="GAK61" s="284"/>
      <c r="GAL61" s="284"/>
      <c r="GAM61" s="284"/>
      <c r="GAN61" s="284"/>
      <c r="GAO61" s="284"/>
      <c r="GAP61" s="284"/>
      <c r="GAQ61" s="284"/>
      <c r="GAR61" s="284"/>
      <c r="GAS61" s="284"/>
      <c r="GAT61" s="284"/>
      <c r="GAU61" s="284"/>
      <c r="GAV61" s="284"/>
      <c r="GAW61" s="284"/>
      <c r="GAX61" s="284"/>
      <c r="GAY61" s="284"/>
      <c r="GAZ61" s="284"/>
      <c r="GBA61" s="284"/>
      <c r="GBB61" s="284"/>
      <c r="GBC61" s="284"/>
      <c r="GBD61" s="284"/>
      <c r="GBE61" s="284"/>
      <c r="GBF61" s="284"/>
      <c r="GBG61" s="284"/>
      <c r="GBH61" s="284"/>
      <c r="GBI61" s="284"/>
      <c r="GBJ61" s="284"/>
      <c r="GBK61" s="284"/>
      <c r="GBL61" s="284"/>
      <c r="GBM61" s="284"/>
      <c r="GBN61" s="284"/>
      <c r="GBO61" s="284"/>
      <c r="GBP61" s="284"/>
      <c r="GBQ61" s="284"/>
      <c r="GBR61" s="284"/>
      <c r="GBS61" s="284"/>
      <c r="GBT61" s="284"/>
      <c r="GBU61" s="284"/>
      <c r="GBV61" s="284"/>
      <c r="GBW61" s="284"/>
      <c r="GBX61" s="284"/>
      <c r="GBY61" s="284"/>
      <c r="GBZ61" s="284"/>
      <c r="GCA61" s="284"/>
      <c r="GCB61" s="284"/>
      <c r="GCC61" s="284"/>
      <c r="GCD61" s="284"/>
      <c r="GCE61" s="284"/>
      <c r="GCF61" s="284"/>
      <c r="GCG61" s="284"/>
      <c r="GCH61" s="284"/>
      <c r="GCI61" s="284"/>
      <c r="GCJ61" s="284"/>
      <c r="GCK61" s="284"/>
      <c r="GCL61" s="284"/>
      <c r="GCM61" s="284"/>
      <c r="GCN61" s="284"/>
      <c r="GCO61" s="284"/>
      <c r="GCP61" s="284"/>
      <c r="GCQ61" s="284"/>
      <c r="GCR61" s="284"/>
      <c r="GCS61" s="284"/>
      <c r="GCT61" s="284"/>
      <c r="GCU61" s="284"/>
      <c r="GCV61" s="284"/>
      <c r="GCW61" s="284"/>
      <c r="GCX61" s="284"/>
      <c r="GCY61" s="284"/>
      <c r="GCZ61" s="284"/>
      <c r="GDA61" s="284"/>
      <c r="GDB61" s="284"/>
      <c r="GDC61" s="284"/>
      <c r="GDD61" s="284"/>
      <c r="GDE61" s="284"/>
      <c r="GDF61" s="284"/>
      <c r="GDG61" s="284"/>
      <c r="GDH61" s="284"/>
      <c r="GDI61" s="284"/>
      <c r="GDJ61" s="284"/>
      <c r="GDK61" s="284"/>
      <c r="GDL61" s="284"/>
      <c r="GDM61" s="284"/>
      <c r="GDN61" s="284"/>
      <c r="GDO61" s="284"/>
      <c r="GDP61" s="284"/>
      <c r="GDQ61" s="284"/>
      <c r="GDR61" s="284"/>
      <c r="GDS61" s="284"/>
      <c r="GDT61" s="284"/>
      <c r="GDU61" s="284"/>
      <c r="GDV61" s="284"/>
      <c r="GDW61" s="284"/>
      <c r="GDX61" s="284"/>
      <c r="GDY61" s="284"/>
      <c r="GDZ61" s="284"/>
      <c r="GEA61" s="284"/>
      <c r="GEB61" s="284"/>
      <c r="GEC61" s="284"/>
      <c r="GED61" s="284"/>
      <c r="GEE61" s="284"/>
      <c r="GEF61" s="284"/>
      <c r="GEG61" s="284"/>
      <c r="GEH61" s="284"/>
      <c r="GEI61" s="284"/>
      <c r="GEJ61" s="284"/>
      <c r="GEK61" s="284"/>
      <c r="GEL61" s="284"/>
      <c r="GEM61" s="284"/>
      <c r="GEN61" s="284"/>
      <c r="GEO61" s="284"/>
      <c r="GEP61" s="284"/>
      <c r="GEQ61" s="284"/>
      <c r="GER61" s="284"/>
      <c r="GES61" s="284"/>
      <c r="GET61" s="284"/>
      <c r="GEU61" s="284"/>
      <c r="GEV61" s="284"/>
      <c r="GEW61" s="284"/>
      <c r="GEX61" s="284"/>
      <c r="GEY61" s="284"/>
      <c r="GEZ61" s="284"/>
      <c r="GFA61" s="284"/>
      <c r="GFB61" s="284"/>
      <c r="GFC61" s="284"/>
      <c r="GFD61" s="284"/>
      <c r="GFE61" s="284"/>
      <c r="GFF61" s="284"/>
      <c r="GFG61" s="284"/>
      <c r="GFH61" s="284"/>
      <c r="GFI61" s="284"/>
      <c r="GFJ61" s="284"/>
      <c r="GFK61" s="284"/>
      <c r="GFL61" s="284"/>
      <c r="GFM61" s="284"/>
      <c r="GFN61" s="284"/>
      <c r="GFO61" s="284"/>
      <c r="GFP61" s="284"/>
      <c r="GFQ61" s="284"/>
      <c r="GFR61" s="284"/>
      <c r="GFS61" s="284"/>
      <c r="GFT61" s="284"/>
      <c r="GFU61" s="284"/>
      <c r="GFV61" s="284"/>
      <c r="GFW61" s="284"/>
      <c r="GFX61" s="284"/>
      <c r="GFY61" s="284"/>
      <c r="GFZ61" s="284"/>
      <c r="GGA61" s="284"/>
      <c r="GGB61" s="284"/>
      <c r="GGC61" s="284"/>
      <c r="GGD61" s="284"/>
      <c r="GGE61" s="284"/>
      <c r="GGF61" s="284"/>
      <c r="GGG61" s="284"/>
      <c r="GGH61" s="284"/>
      <c r="GGI61" s="284"/>
      <c r="GGJ61" s="284"/>
      <c r="GGK61" s="284"/>
      <c r="GGL61" s="284"/>
      <c r="GGM61" s="284"/>
      <c r="GGN61" s="284"/>
      <c r="GGO61" s="284"/>
      <c r="GGP61" s="284"/>
      <c r="GGQ61" s="284"/>
      <c r="GGR61" s="284"/>
      <c r="GGS61" s="284"/>
      <c r="GGT61" s="284"/>
      <c r="GGU61" s="284"/>
      <c r="GGV61" s="284"/>
      <c r="GGW61" s="284"/>
      <c r="GGX61" s="284"/>
      <c r="GGY61" s="284"/>
      <c r="GGZ61" s="284"/>
      <c r="GHA61" s="284"/>
      <c r="GHB61" s="284"/>
      <c r="GHC61" s="284"/>
      <c r="GHD61" s="284"/>
      <c r="GHE61" s="284"/>
      <c r="GHF61" s="284"/>
      <c r="GHG61" s="284"/>
      <c r="GHH61" s="284"/>
      <c r="GHI61" s="284"/>
      <c r="GHJ61" s="284"/>
      <c r="GHK61" s="284"/>
      <c r="GHL61" s="284"/>
      <c r="GHM61" s="284"/>
      <c r="GHN61" s="284"/>
      <c r="GHO61" s="284"/>
      <c r="GHP61" s="284"/>
      <c r="GHQ61" s="284"/>
      <c r="GHR61" s="284"/>
      <c r="GHS61" s="284"/>
      <c r="GHT61" s="284"/>
      <c r="GHU61" s="284"/>
      <c r="GHV61" s="284"/>
      <c r="GHW61" s="284"/>
      <c r="GHX61" s="284"/>
      <c r="GHY61" s="284"/>
      <c r="GHZ61" s="284"/>
      <c r="GIA61" s="284"/>
      <c r="GIB61" s="284"/>
      <c r="GIC61" s="284"/>
      <c r="GID61" s="284"/>
      <c r="GIE61" s="284"/>
      <c r="GIF61" s="284"/>
      <c r="GIG61" s="284"/>
      <c r="GIH61" s="284"/>
      <c r="GII61" s="284"/>
      <c r="GIJ61" s="284"/>
      <c r="GIK61" s="284"/>
      <c r="GIL61" s="284"/>
      <c r="GIM61" s="284"/>
      <c r="GIN61" s="284"/>
      <c r="GIO61" s="284"/>
      <c r="GIP61" s="284"/>
      <c r="GIQ61" s="284"/>
      <c r="GIR61" s="284"/>
      <c r="GIS61" s="284"/>
      <c r="GIT61" s="284"/>
      <c r="GIU61" s="284"/>
      <c r="GIV61" s="284"/>
      <c r="GIW61" s="284"/>
      <c r="GIX61" s="284"/>
      <c r="GIY61" s="284"/>
      <c r="GIZ61" s="284"/>
      <c r="GJA61" s="284"/>
      <c r="GJB61" s="284"/>
      <c r="GJC61" s="284"/>
      <c r="GJD61" s="284"/>
      <c r="GJE61" s="284"/>
      <c r="GJF61" s="284"/>
      <c r="GJG61" s="284"/>
      <c r="GJH61" s="284"/>
      <c r="GJI61" s="284"/>
      <c r="GJJ61" s="284"/>
      <c r="GJK61" s="284"/>
      <c r="GJL61" s="284"/>
      <c r="GJM61" s="284"/>
      <c r="GJN61" s="284"/>
      <c r="GJO61" s="284"/>
      <c r="GJP61" s="284"/>
      <c r="GJQ61" s="284"/>
      <c r="GJR61" s="284"/>
      <c r="GJS61" s="284"/>
      <c r="GJT61" s="284"/>
      <c r="GJU61" s="284"/>
      <c r="GJV61" s="284"/>
      <c r="GJW61" s="284"/>
      <c r="GJX61" s="284"/>
      <c r="GJY61" s="284"/>
      <c r="GJZ61" s="284"/>
      <c r="GKA61" s="284"/>
      <c r="GKB61" s="284"/>
      <c r="GKC61" s="284"/>
      <c r="GKD61" s="284"/>
      <c r="GKE61" s="284"/>
      <c r="GKF61" s="284"/>
      <c r="GKG61" s="284"/>
      <c r="GKH61" s="284"/>
      <c r="GKI61" s="284"/>
      <c r="GKJ61" s="284"/>
      <c r="GKK61" s="284"/>
      <c r="GKL61" s="284"/>
      <c r="GKM61" s="284"/>
      <c r="GKN61" s="284"/>
      <c r="GKO61" s="284"/>
      <c r="GKP61" s="284"/>
      <c r="GKQ61" s="284"/>
      <c r="GKR61" s="284"/>
      <c r="GKS61" s="284"/>
      <c r="GKT61" s="284"/>
      <c r="GKU61" s="284"/>
      <c r="GKV61" s="284"/>
      <c r="GKW61" s="284"/>
      <c r="GKX61" s="284"/>
      <c r="GKY61" s="284"/>
      <c r="GKZ61" s="284"/>
      <c r="GLA61" s="284"/>
      <c r="GLB61" s="284"/>
      <c r="GLC61" s="284"/>
      <c r="GLD61" s="284"/>
      <c r="GLE61" s="284"/>
      <c r="GLF61" s="284"/>
      <c r="GLG61" s="284"/>
      <c r="GLH61" s="284"/>
      <c r="GLI61" s="284"/>
      <c r="GLJ61" s="284"/>
      <c r="GLK61" s="284"/>
      <c r="GLL61" s="284"/>
      <c r="GLM61" s="284"/>
      <c r="GLN61" s="284"/>
      <c r="GLO61" s="284"/>
      <c r="GLP61" s="284"/>
      <c r="GLQ61" s="284"/>
      <c r="GLR61" s="284"/>
      <c r="GLS61" s="284"/>
      <c r="GLT61" s="284"/>
      <c r="GLU61" s="284"/>
      <c r="GLV61" s="284"/>
      <c r="GLW61" s="284"/>
      <c r="GLX61" s="284"/>
      <c r="GLY61" s="284"/>
      <c r="GLZ61" s="284"/>
      <c r="GMA61" s="284"/>
      <c r="GMB61" s="284"/>
      <c r="GMC61" s="284"/>
      <c r="GMD61" s="284"/>
      <c r="GME61" s="284"/>
      <c r="GMF61" s="284"/>
      <c r="GMG61" s="284"/>
      <c r="GMH61" s="284"/>
      <c r="GMI61" s="284"/>
      <c r="GMJ61" s="284"/>
      <c r="GMK61" s="284"/>
      <c r="GML61" s="284"/>
      <c r="GMM61" s="284"/>
      <c r="GMN61" s="284"/>
      <c r="GMO61" s="284"/>
      <c r="GMP61" s="284"/>
      <c r="GMQ61" s="284"/>
      <c r="GMR61" s="284"/>
      <c r="GMS61" s="284"/>
      <c r="GMT61" s="284"/>
      <c r="GMU61" s="284"/>
      <c r="GMV61" s="284"/>
      <c r="GMW61" s="284"/>
      <c r="GMX61" s="284"/>
      <c r="GMY61" s="284"/>
      <c r="GMZ61" s="284"/>
      <c r="GNA61" s="284"/>
      <c r="GNB61" s="284"/>
      <c r="GNC61" s="284"/>
      <c r="GND61" s="284"/>
      <c r="GNE61" s="284"/>
      <c r="GNF61" s="284"/>
      <c r="GNG61" s="284"/>
      <c r="GNH61" s="284"/>
      <c r="GNI61" s="284"/>
      <c r="GNJ61" s="284"/>
      <c r="GNK61" s="284"/>
      <c r="GNL61" s="284"/>
      <c r="GNM61" s="284"/>
      <c r="GNN61" s="284"/>
      <c r="GNO61" s="284"/>
      <c r="GNP61" s="284"/>
      <c r="GNQ61" s="284"/>
      <c r="GNR61" s="284"/>
      <c r="GNS61" s="284"/>
      <c r="GNT61" s="284"/>
      <c r="GNU61" s="284"/>
      <c r="GNV61" s="284"/>
      <c r="GNW61" s="284"/>
      <c r="GNX61" s="284"/>
      <c r="GNY61" s="284"/>
      <c r="GNZ61" s="284"/>
      <c r="GOA61" s="284"/>
      <c r="GOB61" s="284"/>
      <c r="GOC61" s="284"/>
      <c r="GOD61" s="284"/>
      <c r="GOE61" s="284"/>
      <c r="GOF61" s="284"/>
      <c r="GOG61" s="284"/>
      <c r="GOH61" s="284"/>
      <c r="GOI61" s="284"/>
      <c r="GOJ61" s="284"/>
      <c r="GOK61" s="284"/>
      <c r="GOL61" s="284"/>
      <c r="GOM61" s="284"/>
      <c r="GON61" s="284"/>
      <c r="GOO61" s="284"/>
      <c r="GOP61" s="284"/>
      <c r="GOQ61" s="284"/>
      <c r="GOR61" s="284"/>
      <c r="GOS61" s="284"/>
      <c r="GOT61" s="284"/>
      <c r="GOU61" s="284"/>
      <c r="GOV61" s="284"/>
      <c r="GOW61" s="284"/>
      <c r="GOX61" s="284"/>
      <c r="GOY61" s="284"/>
      <c r="GOZ61" s="284"/>
      <c r="GPA61" s="284"/>
      <c r="GPB61" s="284"/>
      <c r="GPC61" s="284"/>
      <c r="GPD61" s="284"/>
      <c r="GPE61" s="284"/>
      <c r="GPF61" s="284"/>
      <c r="GPG61" s="284"/>
      <c r="GPH61" s="284"/>
      <c r="GPI61" s="284"/>
      <c r="GPJ61" s="284"/>
      <c r="GPK61" s="284"/>
      <c r="GPL61" s="284"/>
      <c r="GPM61" s="284"/>
      <c r="GPN61" s="284"/>
      <c r="GPO61" s="284"/>
      <c r="GPP61" s="284"/>
      <c r="GPQ61" s="284"/>
      <c r="GPR61" s="284"/>
      <c r="GPS61" s="284"/>
      <c r="GPT61" s="284"/>
      <c r="GPU61" s="284"/>
      <c r="GPV61" s="284"/>
      <c r="GPW61" s="284"/>
      <c r="GPX61" s="284"/>
      <c r="GPY61" s="284"/>
      <c r="GPZ61" s="284"/>
      <c r="GQA61" s="284"/>
      <c r="GQB61" s="284"/>
      <c r="GQC61" s="284"/>
      <c r="GQD61" s="284"/>
      <c r="GQE61" s="284"/>
      <c r="GQF61" s="284"/>
      <c r="GQG61" s="284"/>
      <c r="GQH61" s="284"/>
      <c r="GQI61" s="284"/>
      <c r="GQJ61" s="284"/>
      <c r="GQK61" s="284"/>
      <c r="GQL61" s="284"/>
      <c r="GQM61" s="284"/>
      <c r="GQN61" s="284"/>
      <c r="GQO61" s="284"/>
      <c r="GQP61" s="284"/>
      <c r="GQQ61" s="284"/>
      <c r="GQR61" s="284"/>
      <c r="GQS61" s="284"/>
      <c r="GQT61" s="284"/>
      <c r="GQU61" s="284"/>
      <c r="GQV61" s="284"/>
      <c r="GQW61" s="284"/>
      <c r="GQX61" s="284"/>
      <c r="GQY61" s="284"/>
      <c r="GQZ61" s="284"/>
      <c r="GRA61" s="284"/>
      <c r="GRB61" s="284"/>
      <c r="GRC61" s="284"/>
      <c r="GRD61" s="284"/>
      <c r="GRE61" s="284"/>
      <c r="GRF61" s="284"/>
      <c r="GRG61" s="284"/>
      <c r="GRH61" s="284"/>
      <c r="GRI61" s="284"/>
      <c r="GRJ61" s="284"/>
      <c r="GRK61" s="284"/>
      <c r="GRL61" s="284"/>
      <c r="GRM61" s="284"/>
      <c r="GRN61" s="284"/>
      <c r="GRO61" s="284"/>
      <c r="GRP61" s="284"/>
      <c r="GRQ61" s="284"/>
      <c r="GRR61" s="284"/>
      <c r="GRS61" s="284"/>
      <c r="GRT61" s="284"/>
      <c r="GRU61" s="284"/>
      <c r="GRV61" s="284"/>
      <c r="GRW61" s="284"/>
      <c r="GRX61" s="284"/>
      <c r="GRY61" s="284"/>
      <c r="GRZ61" s="284"/>
      <c r="GSA61" s="284"/>
      <c r="GSB61" s="284"/>
      <c r="GSC61" s="284"/>
      <c r="GSD61" s="284"/>
      <c r="GSE61" s="284"/>
      <c r="GSF61" s="284"/>
      <c r="GSG61" s="284"/>
      <c r="GSH61" s="284"/>
      <c r="GSI61" s="284"/>
      <c r="GSJ61" s="284"/>
      <c r="GSK61" s="284"/>
      <c r="GSL61" s="284"/>
      <c r="GSM61" s="284"/>
      <c r="GSN61" s="284"/>
      <c r="GSO61" s="284"/>
      <c r="GSP61" s="284"/>
      <c r="GSQ61" s="284"/>
      <c r="GSR61" s="284"/>
      <c r="GSS61" s="284"/>
      <c r="GST61" s="284"/>
      <c r="GSU61" s="284"/>
      <c r="GSV61" s="284"/>
      <c r="GSW61" s="284"/>
      <c r="GSX61" s="284"/>
      <c r="GSY61" s="284"/>
      <c r="GSZ61" s="284"/>
      <c r="GTA61" s="284"/>
      <c r="GTB61" s="284"/>
      <c r="GTC61" s="284"/>
      <c r="GTD61" s="284"/>
      <c r="GTE61" s="284"/>
      <c r="GTF61" s="284"/>
      <c r="GTG61" s="284"/>
      <c r="GTH61" s="284"/>
      <c r="GTI61" s="284"/>
      <c r="GTJ61" s="284"/>
      <c r="GTK61" s="284"/>
      <c r="GTL61" s="284"/>
      <c r="GTM61" s="284"/>
      <c r="GTN61" s="284"/>
      <c r="GTO61" s="284"/>
      <c r="GTP61" s="284"/>
      <c r="GTQ61" s="284"/>
      <c r="GTR61" s="284"/>
      <c r="GTS61" s="284"/>
      <c r="GTT61" s="284"/>
      <c r="GTU61" s="284"/>
      <c r="GTV61" s="284"/>
      <c r="GTW61" s="284"/>
      <c r="GTX61" s="284"/>
      <c r="GTY61" s="284"/>
      <c r="GTZ61" s="284"/>
      <c r="GUA61" s="284"/>
      <c r="GUB61" s="284"/>
      <c r="GUC61" s="284"/>
      <c r="GUD61" s="284"/>
      <c r="GUE61" s="284"/>
      <c r="GUF61" s="284"/>
      <c r="GUG61" s="284"/>
      <c r="GUH61" s="284"/>
      <c r="GUI61" s="284"/>
      <c r="GUJ61" s="284"/>
      <c r="GUK61" s="284"/>
      <c r="GUL61" s="284"/>
      <c r="GUM61" s="284"/>
      <c r="GUN61" s="284"/>
      <c r="GUO61" s="284"/>
      <c r="GUP61" s="284"/>
      <c r="GUQ61" s="284"/>
      <c r="GUR61" s="284"/>
      <c r="GUS61" s="284"/>
      <c r="GUT61" s="284"/>
      <c r="GUU61" s="284"/>
      <c r="GUV61" s="284"/>
      <c r="GUW61" s="284"/>
      <c r="GUX61" s="284"/>
      <c r="GUY61" s="284"/>
      <c r="GUZ61" s="284"/>
      <c r="GVA61" s="284"/>
      <c r="GVB61" s="284"/>
      <c r="GVC61" s="284"/>
      <c r="GVD61" s="284"/>
      <c r="GVE61" s="284"/>
      <c r="GVF61" s="284"/>
      <c r="GVG61" s="284"/>
      <c r="GVH61" s="284"/>
      <c r="GVI61" s="284"/>
      <c r="GVJ61" s="284"/>
      <c r="GVK61" s="284"/>
      <c r="GVL61" s="284"/>
      <c r="GVM61" s="284"/>
      <c r="GVN61" s="284"/>
      <c r="GVO61" s="284"/>
      <c r="GVP61" s="284"/>
      <c r="GVQ61" s="284"/>
      <c r="GVR61" s="284"/>
      <c r="GVS61" s="284"/>
      <c r="GVT61" s="284"/>
      <c r="GVU61" s="284"/>
      <c r="GVV61" s="284"/>
      <c r="GVW61" s="284"/>
      <c r="GVX61" s="284"/>
      <c r="GVY61" s="284"/>
      <c r="GVZ61" s="284"/>
      <c r="GWA61" s="284"/>
      <c r="GWB61" s="284"/>
      <c r="GWC61" s="284"/>
      <c r="GWD61" s="284"/>
      <c r="GWE61" s="284"/>
      <c r="GWF61" s="284"/>
      <c r="GWG61" s="284"/>
      <c r="GWH61" s="284"/>
      <c r="GWI61" s="284"/>
      <c r="GWJ61" s="284"/>
      <c r="GWK61" s="284"/>
      <c r="GWL61" s="284"/>
      <c r="GWM61" s="284"/>
      <c r="GWN61" s="284"/>
      <c r="GWO61" s="284"/>
      <c r="GWP61" s="284"/>
      <c r="GWQ61" s="284"/>
      <c r="GWR61" s="284"/>
      <c r="GWS61" s="284"/>
      <c r="GWT61" s="284"/>
      <c r="GWU61" s="284"/>
      <c r="GWV61" s="284"/>
      <c r="GWW61" s="284"/>
      <c r="GWX61" s="284"/>
      <c r="GWY61" s="284"/>
      <c r="GWZ61" s="284"/>
      <c r="GXA61" s="284"/>
      <c r="GXB61" s="284"/>
      <c r="GXC61" s="284"/>
      <c r="GXD61" s="284"/>
      <c r="GXE61" s="284"/>
      <c r="GXF61" s="284"/>
      <c r="GXG61" s="284"/>
      <c r="GXH61" s="284"/>
      <c r="GXI61" s="284"/>
      <c r="GXJ61" s="284"/>
      <c r="GXK61" s="284"/>
      <c r="GXL61" s="284"/>
      <c r="GXM61" s="284"/>
      <c r="GXN61" s="284"/>
      <c r="GXO61" s="284"/>
      <c r="GXP61" s="284"/>
      <c r="GXQ61" s="284"/>
      <c r="GXR61" s="284"/>
      <c r="GXS61" s="284"/>
      <c r="GXT61" s="284"/>
      <c r="GXU61" s="284"/>
      <c r="GXV61" s="284"/>
      <c r="GXW61" s="284"/>
      <c r="GXX61" s="284"/>
      <c r="GXY61" s="284"/>
      <c r="GXZ61" s="284"/>
      <c r="GYA61" s="284"/>
      <c r="GYB61" s="284"/>
      <c r="GYC61" s="284"/>
      <c r="GYD61" s="284"/>
      <c r="GYE61" s="284"/>
      <c r="GYF61" s="284"/>
      <c r="GYG61" s="284"/>
      <c r="GYH61" s="284"/>
      <c r="GYI61" s="284"/>
      <c r="GYJ61" s="284"/>
      <c r="GYK61" s="284"/>
      <c r="GYL61" s="284"/>
      <c r="GYM61" s="284"/>
      <c r="GYN61" s="284"/>
      <c r="GYO61" s="284"/>
      <c r="GYP61" s="284"/>
      <c r="GYQ61" s="284"/>
      <c r="GYR61" s="284"/>
      <c r="GYS61" s="284"/>
      <c r="GYT61" s="284"/>
      <c r="GYU61" s="284"/>
      <c r="GYV61" s="284"/>
      <c r="GYW61" s="284"/>
      <c r="GYX61" s="284"/>
      <c r="GYY61" s="284"/>
      <c r="GYZ61" s="284"/>
      <c r="GZA61" s="284"/>
      <c r="GZB61" s="284"/>
      <c r="GZC61" s="284"/>
      <c r="GZD61" s="284"/>
      <c r="GZE61" s="284"/>
      <c r="GZF61" s="284"/>
      <c r="GZG61" s="284"/>
      <c r="GZH61" s="284"/>
      <c r="GZI61" s="284"/>
      <c r="GZJ61" s="284"/>
      <c r="GZK61" s="284"/>
      <c r="GZL61" s="284"/>
      <c r="GZM61" s="284"/>
      <c r="GZN61" s="284"/>
      <c r="GZO61" s="284"/>
      <c r="GZP61" s="284"/>
      <c r="GZQ61" s="284"/>
      <c r="GZR61" s="284"/>
      <c r="GZS61" s="284"/>
      <c r="GZT61" s="284"/>
      <c r="GZU61" s="284"/>
      <c r="GZV61" s="284"/>
      <c r="GZW61" s="284"/>
      <c r="GZX61" s="284"/>
      <c r="GZY61" s="284"/>
      <c r="GZZ61" s="284"/>
      <c r="HAA61" s="284"/>
      <c r="HAB61" s="284"/>
      <c r="HAC61" s="284"/>
      <c r="HAD61" s="284"/>
      <c r="HAE61" s="284"/>
      <c r="HAF61" s="284"/>
      <c r="HAG61" s="284"/>
      <c r="HAH61" s="284"/>
      <c r="HAI61" s="284"/>
      <c r="HAJ61" s="284"/>
      <c r="HAK61" s="284"/>
      <c r="HAL61" s="284"/>
      <c r="HAM61" s="284"/>
      <c r="HAN61" s="284"/>
      <c r="HAO61" s="284"/>
      <c r="HAP61" s="284"/>
      <c r="HAQ61" s="284"/>
      <c r="HAR61" s="284"/>
      <c r="HAS61" s="284"/>
      <c r="HAT61" s="284"/>
      <c r="HAU61" s="284"/>
      <c r="HAV61" s="284"/>
      <c r="HAW61" s="284"/>
      <c r="HAX61" s="284"/>
      <c r="HAY61" s="284"/>
      <c r="HAZ61" s="284"/>
      <c r="HBA61" s="284"/>
      <c r="HBB61" s="284"/>
      <c r="HBC61" s="284"/>
      <c r="HBD61" s="284"/>
      <c r="HBE61" s="284"/>
      <c r="HBF61" s="284"/>
      <c r="HBG61" s="284"/>
      <c r="HBH61" s="284"/>
      <c r="HBI61" s="284"/>
      <c r="HBJ61" s="284"/>
      <c r="HBK61" s="284"/>
      <c r="HBL61" s="284"/>
      <c r="HBM61" s="284"/>
      <c r="HBN61" s="284"/>
      <c r="HBO61" s="284"/>
      <c r="HBP61" s="284"/>
      <c r="HBQ61" s="284"/>
      <c r="HBR61" s="284"/>
      <c r="HBS61" s="284"/>
      <c r="HBT61" s="284"/>
      <c r="HBU61" s="284"/>
      <c r="HBV61" s="284"/>
      <c r="HBW61" s="284"/>
      <c r="HBX61" s="284"/>
      <c r="HBY61" s="284"/>
      <c r="HBZ61" s="284"/>
      <c r="HCA61" s="284"/>
      <c r="HCB61" s="284"/>
      <c r="HCC61" s="284"/>
      <c r="HCD61" s="284"/>
      <c r="HCE61" s="284"/>
      <c r="HCF61" s="284"/>
      <c r="HCG61" s="284"/>
      <c r="HCH61" s="284"/>
      <c r="HCI61" s="284"/>
      <c r="HCJ61" s="284"/>
      <c r="HCK61" s="284"/>
      <c r="HCL61" s="284"/>
      <c r="HCM61" s="284"/>
      <c r="HCN61" s="284"/>
      <c r="HCO61" s="284"/>
      <c r="HCP61" s="284"/>
      <c r="HCQ61" s="284"/>
      <c r="HCR61" s="284"/>
      <c r="HCS61" s="284"/>
      <c r="HCT61" s="284"/>
      <c r="HCU61" s="284"/>
      <c r="HCV61" s="284"/>
      <c r="HCW61" s="284"/>
      <c r="HCX61" s="284"/>
      <c r="HCY61" s="284"/>
      <c r="HCZ61" s="284"/>
      <c r="HDA61" s="284"/>
      <c r="HDB61" s="284"/>
      <c r="HDC61" s="284"/>
      <c r="HDD61" s="284"/>
      <c r="HDE61" s="284"/>
      <c r="HDF61" s="284"/>
      <c r="HDG61" s="284"/>
      <c r="HDH61" s="284"/>
      <c r="HDI61" s="284"/>
      <c r="HDJ61" s="284"/>
      <c r="HDK61" s="284"/>
      <c r="HDL61" s="284"/>
      <c r="HDM61" s="284"/>
      <c r="HDN61" s="284"/>
      <c r="HDO61" s="284"/>
      <c r="HDP61" s="284"/>
      <c r="HDQ61" s="284"/>
      <c r="HDR61" s="284"/>
      <c r="HDS61" s="284"/>
      <c r="HDT61" s="284"/>
      <c r="HDU61" s="284"/>
      <c r="HDV61" s="284"/>
      <c r="HDW61" s="284"/>
      <c r="HDX61" s="284"/>
      <c r="HDY61" s="284"/>
      <c r="HDZ61" s="284"/>
      <c r="HEA61" s="284"/>
      <c r="HEB61" s="284"/>
      <c r="HEC61" s="284"/>
      <c r="HED61" s="284"/>
      <c r="HEE61" s="284"/>
      <c r="HEF61" s="284"/>
      <c r="HEG61" s="284"/>
      <c r="HEH61" s="284"/>
      <c r="HEI61" s="284"/>
      <c r="HEJ61" s="284"/>
      <c r="HEK61" s="284"/>
      <c r="HEL61" s="284"/>
      <c r="HEM61" s="284"/>
      <c r="HEN61" s="284"/>
      <c r="HEO61" s="284"/>
      <c r="HEP61" s="284"/>
      <c r="HEQ61" s="284"/>
      <c r="HER61" s="284"/>
      <c r="HES61" s="284"/>
      <c r="HET61" s="284"/>
      <c r="HEU61" s="284"/>
      <c r="HEV61" s="284"/>
      <c r="HEW61" s="284"/>
      <c r="HEX61" s="284"/>
      <c r="HEY61" s="284"/>
      <c r="HEZ61" s="284"/>
      <c r="HFA61" s="284"/>
      <c r="HFB61" s="284"/>
      <c r="HFC61" s="284"/>
      <c r="HFD61" s="284"/>
      <c r="HFE61" s="284"/>
      <c r="HFF61" s="284"/>
      <c r="HFG61" s="284"/>
      <c r="HFH61" s="284"/>
      <c r="HFI61" s="284"/>
      <c r="HFJ61" s="284"/>
      <c r="HFK61" s="284"/>
      <c r="HFL61" s="284"/>
      <c r="HFM61" s="284"/>
      <c r="HFN61" s="284"/>
      <c r="HFO61" s="284"/>
      <c r="HFP61" s="284"/>
      <c r="HFQ61" s="284"/>
      <c r="HFR61" s="284"/>
      <c r="HFS61" s="284"/>
      <c r="HFT61" s="284"/>
      <c r="HFU61" s="284"/>
      <c r="HFV61" s="284"/>
      <c r="HFW61" s="284"/>
      <c r="HFX61" s="284"/>
      <c r="HFY61" s="284"/>
      <c r="HFZ61" s="284"/>
      <c r="HGA61" s="284"/>
      <c r="HGB61" s="284"/>
      <c r="HGC61" s="284"/>
      <c r="HGD61" s="284"/>
      <c r="HGE61" s="284"/>
      <c r="HGF61" s="284"/>
      <c r="HGG61" s="284"/>
      <c r="HGH61" s="284"/>
      <c r="HGI61" s="284"/>
      <c r="HGJ61" s="284"/>
      <c r="HGK61" s="284"/>
      <c r="HGL61" s="284"/>
      <c r="HGM61" s="284"/>
      <c r="HGN61" s="284"/>
      <c r="HGO61" s="284"/>
      <c r="HGP61" s="284"/>
      <c r="HGQ61" s="284"/>
      <c r="HGR61" s="284"/>
      <c r="HGS61" s="284"/>
      <c r="HGT61" s="284"/>
      <c r="HGU61" s="284"/>
      <c r="HGV61" s="284"/>
      <c r="HGW61" s="284"/>
      <c r="HGX61" s="284"/>
      <c r="HGY61" s="284"/>
      <c r="HGZ61" s="284"/>
      <c r="HHA61" s="284"/>
      <c r="HHB61" s="284"/>
      <c r="HHC61" s="284"/>
      <c r="HHD61" s="284"/>
      <c r="HHE61" s="284"/>
      <c r="HHF61" s="284"/>
      <c r="HHG61" s="284"/>
      <c r="HHH61" s="284"/>
      <c r="HHI61" s="284"/>
      <c r="HHJ61" s="284"/>
      <c r="HHK61" s="284"/>
      <c r="HHL61" s="284"/>
      <c r="HHM61" s="284"/>
      <c r="HHN61" s="284"/>
      <c r="HHO61" s="284"/>
      <c r="HHP61" s="284"/>
      <c r="HHQ61" s="284"/>
      <c r="HHR61" s="284"/>
      <c r="HHS61" s="284"/>
      <c r="HHT61" s="284"/>
      <c r="HHU61" s="284"/>
      <c r="HHV61" s="284"/>
      <c r="HHW61" s="284"/>
      <c r="HHX61" s="284"/>
      <c r="HHY61" s="284"/>
      <c r="HHZ61" s="284"/>
      <c r="HIA61" s="284"/>
      <c r="HIB61" s="284"/>
      <c r="HIC61" s="284"/>
      <c r="HID61" s="284"/>
      <c r="HIE61" s="284"/>
      <c r="HIF61" s="284"/>
      <c r="HIG61" s="284"/>
      <c r="HIH61" s="284"/>
      <c r="HII61" s="284"/>
      <c r="HIJ61" s="284"/>
      <c r="HIK61" s="284"/>
      <c r="HIL61" s="284"/>
      <c r="HIM61" s="284"/>
      <c r="HIN61" s="284"/>
      <c r="HIO61" s="284"/>
      <c r="HIP61" s="284"/>
      <c r="HIQ61" s="284"/>
      <c r="HIR61" s="284"/>
      <c r="HIS61" s="284"/>
      <c r="HIT61" s="284"/>
      <c r="HIU61" s="284"/>
      <c r="HIV61" s="284"/>
      <c r="HIW61" s="284"/>
      <c r="HIX61" s="284"/>
      <c r="HIY61" s="284"/>
      <c r="HIZ61" s="284"/>
      <c r="HJA61" s="284"/>
      <c r="HJB61" s="284"/>
      <c r="HJC61" s="284"/>
      <c r="HJD61" s="284"/>
      <c r="HJE61" s="284"/>
      <c r="HJF61" s="284"/>
      <c r="HJG61" s="284"/>
      <c r="HJH61" s="284"/>
      <c r="HJI61" s="284"/>
      <c r="HJJ61" s="284"/>
      <c r="HJK61" s="284"/>
      <c r="HJL61" s="284"/>
      <c r="HJM61" s="284"/>
      <c r="HJN61" s="284"/>
      <c r="HJO61" s="284"/>
      <c r="HJP61" s="284"/>
      <c r="HJQ61" s="284"/>
      <c r="HJR61" s="284"/>
      <c r="HJS61" s="284"/>
      <c r="HJT61" s="284"/>
      <c r="HJU61" s="284"/>
      <c r="HJV61" s="284"/>
      <c r="HJW61" s="284"/>
      <c r="HJX61" s="284"/>
      <c r="HJY61" s="284"/>
      <c r="HJZ61" s="284"/>
      <c r="HKA61" s="284"/>
      <c r="HKB61" s="284"/>
      <c r="HKC61" s="284"/>
      <c r="HKD61" s="284"/>
      <c r="HKE61" s="284"/>
      <c r="HKF61" s="284"/>
      <c r="HKG61" s="284"/>
      <c r="HKH61" s="284"/>
      <c r="HKI61" s="284"/>
      <c r="HKJ61" s="284"/>
      <c r="HKK61" s="284"/>
      <c r="HKL61" s="284"/>
      <c r="HKM61" s="284"/>
      <c r="HKN61" s="284"/>
      <c r="HKO61" s="284"/>
      <c r="HKP61" s="284"/>
      <c r="HKQ61" s="284"/>
      <c r="HKR61" s="284"/>
      <c r="HKS61" s="284"/>
      <c r="HKT61" s="284"/>
      <c r="HKU61" s="284"/>
      <c r="HKV61" s="284"/>
      <c r="HKW61" s="284"/>
      <c r="HKX61" s="284"/>
      <c r="HKY61" s="284"/>
      <c r="HKZ61" s="284"/>
      <c r="HLA61" s="284"/>
      <c r="HLB61" s="284"/>
      <c r="HLC61" s="284"/>
      <c r="HLD61" s="284"/>
      <c r="HLE61" s="284"/>
      <c r="HLF61" s="284"/>
      <c r="HLG61" s="284"/>
      <c r="HLH61" s="284"/>
      <c r="HLI61" s="284"/>
      <c r="HLJ61" s="284"/>
      <c r="HLK61" s="284"/>
      <c r="HLL61" s="284"/>
      <c r="HLM61" s="284"/>
      <c r="HLN61" s="284"/>
      <c r="HLO61" s="284"/>
      <c r="HLP61" s="284"/>
      <c r="HLQ61" s="284"/>
      <c r="HLR61" s="284"/>
      <c r="HLS61" s="284"/>
      <c r="HLT61" s="284"/>
      <c r="HLU61" s="284"/>
      <c r="HLV61" s="284"/>
      <c r="HLW61" s="284"/>
      <c r="HLX61" s="284"/>
      <c r="HLY61" s="284"/>
      <c r="HLZ61" s="284"/>
      <c r="HMA61" s="284"/>
      <c r="HMB61" s="284"/>
      <c r="HMC61" s="284"/>
      <c r="HMD61" s="284"/>
      <c r="HME61" s="284"/>
      <c r="HMF61" s="284"/>
      <c r="HMG61" s="284"/>
      <c r="HMH61" s="284"/>
      <c r="HMI61" s="284"/>
      <c r="HMJ61" s="284"/>
      <c r="HMK61" s="284"/>
      <c r="HML61" s="284"/>
      <c r="HMM61" s="284"/>
      <c r="HMN61" s="284"/>
      <c r="HMO61" s="284"/>
      <c r="HMP61" s="284"/>
      <c r="HMQ61" s="284"/>
      <c r="HMR61" s="284"/>
      <c r="HMS61" s="284"/>
      <c r="HMT61" s="284"/>
      <c r="HMU61" s="284"/>
      <c r="HMV61" s="284"/>
      <c r="HMW61" s="284"/>
      <c r="HMX61" s="284"/>
      <c r="HMY61" s="284"/>
      <c r="HMZ61" s="284"/>
      <c r="HNA61" s="284"/>
      <c r="HNB61" s="284"/>
      <c r="HNC61" s="284"/>
      <c r="HND61" s="284"/>
      <c r="HNE61" s="284"/>
      <c r="HNF61" s="284"/>
      <c r="HNG61" s="284"/>
      <c r="HNH61" s="284"/>
      <c r="HNI61" s="284"/>
      <c r="HNJ61" s="284"/>
      <c r="HNK61" s="284"/>
      <c r="HNL61" s="284"/>
      <c r="HNM61" s="284"/>
      <c r="HNN61" s="284"/>
      <c r="HNO61" s="284"/>
      <c r="HNP61" s="284"/>
      <c r="HNQ61" s="284"/>
      <c r="HNR61" s="284"/>
      <c r="HNS61" s="284"/>
      <c r="HNT61" s="284"/>
      <c r="HNU61" s="284"/>
      <c r="HNV61" s="284"/>
      <c r="HNW61" s="284"/>
      <c r="HNX61" s="284"/>
      <c r="HNY61" s="284"/>
      <c r="HNZ61" s="284"/>
      <c r="HOA61" s="284"/>
      <c r="HOB61" s="284"/>
      <c r="HOC61" s="284"/>
      <c r="HOD61" s="284"/>
      <c r="HOE61" s="284"/>
      <c r="HOF61" s="284"/>
      <c r="HOG61" s="284"/>
      <c r="HOH61" s="284"/>
      <c r="HOI61" s="284"/>
      <c r="HOJ61" s="284"/>
      <c r="HOK61" s="284"/>
      <c r="HOL61" s="284"/>
      <c r="HOM61" s="284"/>
      <c r="HON61" s="284"/>
      <c r="HOO61" s="284"/>
      <c r="HOP61" s="284"/>
      <c r="HOQ61" s="284"/>
      <c r="HOR61" s="284"/>
      <c r="HOS61" s="284"/>
      <c r="HOT61" s="284"/>
      <c r="HOU61" s="284"/>
      <c r="HOV61" s="284"/>
      <c r="HOW61" s="284"/>
      <c r="HOX61" s="284"/>
      <c r="HOY61" s="284"/>
      <c r="HOZ61" s="284"/>
      <c r="HPA61" s="284"/>
      <c r="HPB61" s="284"/>
      <c r="HPC61" s="284"/>
      <c r="HPD61" s="284"/>
      <c r="HPE61" s="284"/>
      <c r="HPF61" s="284"/>
      <c r="HPG61" s="284"/>
      <c r="HPH61" s="284"/>
      <c r="HPI61" s="284"/>
      <c r="HPJ61" s="284"/>
      <c r="HPK61" s="284"/>
      <c r="HPL61" s="284"/>
      <c r="HPM61" s="284"/>
      <c r="HPN61" s="284"/>
      <c r="HPO61" s="284"/>
      <c r="HPP61" s="284"/>
      <c r="HPQ61" s="284"/>
      <c r="HPR61" s="284"/>
      <c r="HPS61" s="284"/>
      <c r="HPT61" s="284"/>
      <c r="HPU61" s="284"/>
      <c r="HPV61" s="284"/>
      <c r="HPW61" s="284"/>
      <c r="HPX61" s="284"/>
      <c r="HPY61" s="284"/>
      <c r="HPZ61" s="284"/>
      <c r="HQA61" s="284"/>
      <c r="HQB61" s="284"/>
      <c r="HQC61" s="284"/>
      <c r="HQD61" s="284"/>
      <c r="HQE61" s="284"/>
      <c r="HQF61" s="284"/>
      <c r="HQG61" s="284"/>
      <c r="HQH61" s="284"/>
      <c r="HQI61" s="284"/>
      <c r="HQJ61" s="284"/>
      <c r="HQK61" s="284"/>
      <c r="HQL61" s="284"/>
      <c r="HQM61" s="284"/>
      <c r="HQN61" s="284"/>
      <c r="HQO61" s="284"/>
      <c r="HQP61" s="284"/>
      <c r="HQQ61" s="284"/>
      <c r="HQR61" s="284"/>
      <c r="HQS61" s="284"/>
      <c r="HQT61" s="284"/>
      <c r="HQU61" s="284"/>
      <c r="HQV61" s="284"/>
      <c r="HQW61" s="284"/>
      <c r="HQX61" s="284"/>
      <c r="HQY61" s="284"/>
      <c r="HQZ61" s="284"/>
      <c r="HRA61" s="284"/>
      <c r="HRB61" s="284"/>
      <c r="HRC61" s="284"/>
      <c r="HRD61" s="284"/>
      <c r="HRE61" s="284"/>
      <c r="HRF61" s="284"/>
      <c r="HRG61" s="284"/>
      <c r="HRH61" s="284"/>
      <c r="HRI61" s="284"/>
      <c r="HRJ61" s="284"/>
      <c r="HRK61" s="284"/>
      <c r="HRL61" s="284"/>
      <c r="HRM61" s="284"/>
      <c r="HRN61" s="284"/>
      <c r="HRO61" s="284"/>
      <c r="HRP61" s="284"/>
      <c r="HRQ61" s="284"/>
      <c r="HRR61" s="284"/>
      <c r="HRS61" s="284"/>
      <c r="HRT61" s="284"/>
      <c r="HRU61" s="284"/>
      <c r="HRV61" s="284"/>
      <c r="HRW61" s="284"/>
      <c r="HRX61" s="284"/>
      <c r="HRY61" s="284"/>
      <c r="HRZ61" s="284"/>
      <c r="HSA61" s="284"/>
      <c r="HSB61" s="284"/>
      <c r="HSC61" s="284"/>
      <c r="HSD61" s="284"/>
      <c r="HSE61" s="284"/>
      <c r="HSF61" s="284"/>
      <c r="HSG61" s="284"/>
      <c r="HSH61" s="284"/>
      <c r="HSI61" s="284"/>
      <c r="HSJ61" s="284"/>
      <c r="HSK61" s="284"/>
      <c r="HSL61" s="284"/>
      <c r="HSM61" s="284"/>
      <c r="HSN61" s="284"/>
      <c r="HSO61" s="284"/>
      <c r="HSP61" s="284"/>
      <c r="HSQ61" s="284"/>
      <c r="HSR61" s="284"/>
      <c r="HSS61" s="284"/>
      <c r="HST61" s="284"/>
      <c r="HSU61" s="284"/>
      <c r="HSV61" s="284"/>
      <c r="HSW61" s="284"/>
      <c r="HSX61" s="284"/>
      <c r="HSY61" s="284"/>
      <c r="HSZ61" s="284"/>
      <c r="HTA61" s="284"/>
      <c r="HTB61" s="284"/>
      <c r="HTC61" s="284"/>
      <c r="HTD61" s="284"/>
      <c r="HTE61" s="284"/>
      <c r="HTF61" s="284"/>
      <c r="HTG61" s="284"/>
      <c r="HTH61" s="284"/>
      <c r="HTI61" s="284"/>
      <c r="HTJ61" s="284"/>
      <c r="HTK61" s="284"/>
      <c r="HTL61" s="284"/>
      <c r="HTM61" s="284"/>
      <c r="HTN61" s="284"/>
      <c r="HTO61" s="284"/>
      <c r="HTP61" s="284"/>
      <c r="HTQ61" s="284"/>
      <c r="HTR61" s="284"/>
      <c r="HTS61" s="284"/>
      <c r="HTT61" s="284"/>
      <c r="HTU61" s="284"/>
      <c r="HTV61" s="284"/>
      <c r="HTW61" s="284"/>
      <c r="HTX61" s="284"/>
      <c r="HTY61" s="284"/>
      <c r="HTZ61" s="284"/>
      <c r="HUA61" s="284"/>
      <c r="HUB61" s="284"/>
      <c r="HUC61" s="284"/>
      <c r="HUD61" s="284"/>
      <c r="HUE61" s="284"/>
      <c r="HUF61" s="284"/>
      <c r="HUG61" s="284"/>
      <c r="HUH61" s="284"/>
      <c r="HUI61" s="284"/>
      <c r="HUJ61" s="284"/>
      <c r="HUK61" s="284"/>
      <c r="HUL61" s="284"/>
      <c r="HUM61" s="284"/>
      <c r="HUN61" s="284"/>
      <c r="HUO61" s="284"/>
      <c r="HUP61" s="284"/>
      <c r="HUQ61" s="284"/>
      <c r="HUR61" s="284"/>
      <c r="HUS61" s="284"/>
      <c r="HUT61" s="284"/>
      <c r="HUU61" s="284"/>
      <c r="HUV61" s="284"/>
      <c r="HUW61" s="284"/>
      <c r="HUX61" s="284"/>
      <c r="HUY61" s="284"/>
      <c r="HUZ61" s="284"/>
      <c r="HVA61" s="284"/>
      <c r="HVB61" s="284"/>
      <c r="HVC61" s="284"/>
      <c r="HVD61" s="284"/>
      <c r="HVE61" s="284"/>
      <c r="HVF61" s="284"/>
      <c r="HVG61" s="284"/>
      <c r="HVH61" s="284"/>
      <c r="HVI61" s="284"/>
      <c r="HVJ61" s="284"/>
      <c r="HVK61" s="284"/>
      <c r="HVL61" s="284"/>
      <c r="HVM61" s="284"/>
      <c r="HVN61" s="284"/>
      <c r="HVO61" s="284"/>
      <c r="HVP61" s="284"/>
      <c r="HVQ61" s="284"/>
      <c r="HVR61" s="284"/>
      <c r="HVS61" s="284"/>
      <c r="HVT61" s="284"/>
      <c r="HVU61" s="284"/>
      <c r="HVV61" s="284"/>
      <c r="HVW61" s="284"/>
      <c r="HVX61" s="284"/>
      <c r="HVY61" s="284"/>
      <c r="HVZ61" s="284"/>
      <c r="HWA61" s="284"/>
      <c r="HWB61" s="284"/>
      <c r="HWC61" s="284"/>
      <c r="HWD61" s="284"/>
      <c r="HWE61" s="284"/>
      <c r="HWF61" s="284"/>
      <c r="HWG61" s="284"/>
      <c r="HWH61" s="284"/>
      <c r="HWI61" s="284"/>
      <c r="HWJ61" s="284"/>
      <c r="HWK61" s="284"/>
      <c r="HWL61" s="284"/>
      <c r="HWM61" s="284"/>
      <c r="HWN61" s="284"/>
      <c r="HWO61" s="284"/>
      <c r="HWP61" s="284"/>
      <c r="HWQ61" s="284"/>
      <c r="HWR61" s="284"/>
      <c r="HWS61" s="284"/>
      <c r="HWT61" s="284"/>
      <c r="HWU61" s="284"/>
      <c r="HWV61" s="284"/>
      <c r="HWW61" s="284"/>
      <c r="HWX61" s="284"/>
      <c r="HWY61" s="284"/>
      <c r="HWZ61" s="284"/>
      <c r="HXA61" s="284"/>
      <c r="HXB61" s="284"/>
      <c r="HXC61" s="284"/>
      <c r="HXD61" s="284"/>
      <c r="HXE61" s="284"/>
      <c r="HXF61" s="284"/>
      <c r="HXG61" s="284"/>
      <c r="HXH61" s="284"/>
      <c r="HXI61" s="284"/>
      <c r="HXJ61" s="284"/>
      <c r="HXK61" s="284"/>
      <c r="HXL61" s="284"/>
      <c r="HXM61" s="284"/>
      <c r="HXN61" s="284"/>
      <c r="HXO61" s="284"/>
      <c r="HXP61" s="284"/>
      <c r="HXQ61" s="284"/>
      <c r="HXR61" s="284"/>
      <c r="HXS61" s="284"/>
      <c r="HXT61" s="284"/>
      <c r="HXU61" s="284"/>
      <c r="HXV61" s="284"/>
      <c r="HXW61" s="284"/>
      <c r="HXX61" s="284"/>
      <c r="HXY61" s="284"/>
      <c r="HXZ61" s="284"/>
      <c r="HYA61" s="284"/>
      <c r="HYB61" s="284"/>
      <c r="HYC61" s="284"/>
      <c r="HYD61" s="284"/>
      <c r="HYE61" s="284"/>
      <c r="HYF61" s="284"/>
      <c r="HYG61" s="284"/>
      <c r="HYH61" s="284"/>
      <c r="HYI61" s="284"/>
      <c r="HYJ61" s="284"/>
      <c r="HYK61" s="284"/>
      <c r="HYL61" s="284"/>
      <c r="HYM61" s="284"/>
      <c r="HYN61" s="284"/>
      <c r="HYO61" s="284"/>
      <c r="HYP61" s="284"/>
      <c r="HYQ61" s="284"/>
      <c r="HYR61" s="284"/>
      <c r="HYS61" s="284"/>
      <c r="HYT61" s="284"/>
      <c r="HYU61" s="284"/>
      <c r="HYV61" s="284"/>
      <c r="HYW61" s="284"/>
      <c r="HYX61" s="284"/>
      <c r="HYY61" s="284"/>
      <c r="HYZ61" s="284"/>
      <c r="HZA61" s="284"/>
      <c r="HZB61" s="284"/>
      <c r="HZC61" s="284"/>
      <c r="HZD61" s="284"/>
      <c r="HZE61" s="284"/>
      <c r="HZF61" s="284"/>
      <c r="HZG61" s="284"/>
      <c r="HZH61" s="284"/>
      <c r="HZI61" s="284"/>
      <c r="HZJ61" s="284"/>
      <c r="HZK61" s="284"/>
      <c r="HZL61" s="284"/>
      <c r="HZM61" s="284"/>
      <c r="HZN61" s="284"/>
      <c r="HZO61" s="284"/>
      <c r="HZP61" s="284"/>
      <c r="HZQ61" s="284"/>
      <c r="HZR61" s="284"/>
      <c r="HZS61" s="284"/>
      <c r="HZT61" s="284"/>
      <c r="HZU61" s="284"/>
      <c r="HZV61" s="284"/>
      <c r="HZW61" s="284"/>
      <c r="HZX61" s="284"/>
      <c r="HZY61" s="284"/>
      <c r="HZZ61" s="284"/>
      <c r="IAA61" s="284"/>
      <c r="IAB61" s="284"/>
      <c r="IAC61" s="284"/>
      <c r="IAD61" s="284"/>
      <c r="IAE61" s="284"/>
      <c r="IAF61" s="284"/>
      <c r="IAG61" s="284"/>
      <c r="IAH61" s="284"/>
      <c r="IAI61" s="284"/>
      <c r="IAJ61" s="284"/>
      <c r="IAK61" s="284"/>
      <c r="IAL61" s="284"/>
      <c r="IAM61" s="284"/>
      <c r="IAN61" s="284"/>
      <c r="IAO61" s="284"/>
      <c r="IAP61" s="284"/>
      <c r="IAQ61" s="284"/>
      <c r="IAR61" s="284"/>
      <c r="IAS61" s="284"/>
      <c r="IAT61" s="284"/>
      <c r="IAU61" s="284"/>
      <c r="IAV61" s="284"/>
      <c r="IAW61" s="284"/>
      <c r="IAX61" s="284"/>
      <c r="IAY61" s="284"/>
      <c r="IAZ61" s="284"/>
      <c r="IBA61" s="284"/>
      <c r="IBB61" s="284"/>
      <c r="IBC61" s="284"/>
      <c r="IBD61" s="284"/>
      <c r="IBE61" s="284"/>
      <c r="IBF61" s="284"/>
      <c r="IBG61" s="284"/>
      <c r="IBH61" s="284"/>
      <c r="IBI61" s="284"/>
      <c r="IBJ61" s="284"/>
      <c r="IBK61" s="284"/>
      <c r="IBL61" s="284"/>
      <c r="IBM61" s="284"/>
      <c r="IBN61" s="284"/>
      <c r="IBO61" s="284"/>
      <c r="IBP61" s="284"/>
      <c r="IBQ61" s="284"/>
      <c r="IBR61" s="284"/>
      <c r="IBS61" s="284"/>
      <c r="IBT61" s="284"/>
      <c r="IBU61" s="284"/>
      <c r="IBV61" s="284"/>
      <c r="IBW61" s="284"/>
      <c r="IBX61" s="284"/>
      <c r="IBY61" s="284"/>
      <c r="IBZ61" s="284"/>
      <c r="ICA61" s="284"/>
      <c r="ICB61" s="284"/>
      <c r="ICC61" s="284"/>
      <c r="ICD61" s="284"/>
      <c r="ICE61" s="284"/>
      <c r="ICF61" s="284"/>
      <c r="ICG61" s="284"/>
      <c r="ICH61" s="284"/>
      <c r="ICI61" s="284"/>
      <c r="ICJ61" s="284"/>
      <c r="ICK61" s="284"/>
      <c r="ICL61" s="284"/>
      <c r="ICM61" s="284"/>
      <c r="ICN61" s="284"/>
      <c r="ICO61" s="284"/>
      <c r="ICP61" s="284"/>
      <c r="ICQ61" s="284"/>
      <c r="ICR61" s="284"/>
      <c r="ICS61" s="284"/>
      <c r="ICT61" s="284"/>
      <c r="ICU61" s="284"/>
      <c r="ICV61" s="284"/>
      <c r="ICW61" s="284"/>
      <c r="ICX61" s="284"/>
      <c r="ICY61" s="284"/>
      <c r="ICZ61" s="284"/>
      <c r="IDA61" s="284"/>
      <c r="IDB61" s="284"/>
      <c r="IDC61" s="284"/>
      <c r="IDD61" s="284"/>
      <c r="IDE61" s="284"/>
      <c r="IDF61" s="284"/>
      <c r="IDG61" s="284"/>
      <c r="IDH61" s="284"/>
      <c r="IDI61" s="284"/>
      <c r="IDJ61" s="284"/>
      <c r="IDK61" s="284"/>
      <c r="IDL61" s="284"/>
      <c r="IDM61" s="284"/>
      <c r="IDN61" s="284"/>
      <c r="IDO61" s="284"/>
      <c r="IDP61" s="284"/>
      <c r="IDQ61" s="284"/>
      <c r="IDR61" s="284"/>
      <c r="IDS61" s="284"/>
      <c r="IDT61" s="284"/>
      <c r="IDU61" s="284"/>
      <c r="IDV61" s="284"/>
      <c r="IDW61" s="284"/>
      <c r="IDX61" s="284"/>
      <c r="IDY61" s="284"/>
      <c r="IDZ61" s="284"/>
      <c r="IEA61" s="284"/>
      <c r="IEB61" s="284"/>
      <c r="IEC61" s="284"/>
      <c r="IED61" s="284"/>
      <c r="IEE61" s="284"/>
      <c r="IEF61" s="284"/>
      <c r="IEG61" s="284"/>
      <c r="IEH61" s="284"/>
      <c r="IEI61" s="284"/>
      <c r="IEJ61" s="284"/>
      <c r="IEK61" s="284"/>
      <c r="IEL61" s="284"/>
      <c r="IEM61" s="284"/>
      <c r="IEN61" s="284"/>
      <c r="IEO61" s="284"/>
      <c r="IEP61" s="284"/>
      <c r="IEQ61" s="284"/>
      <c r="IER61" s="284"/>
      <c r="IES61" s="284"/>
      <c r="IET61" s="284"/>
      <c r="IEU61" s="284"/>
      <c r="IEV61" s="284"/>
      <c r="IEW61" s="284"/>
      <c r="IEX61" s="284"/>
      <c r="IEY61" s="284"/>
      <c r="IEZ61" s="284"/>
      <c r="IFA61" s="284"/>
      <c r="IFB61" s="284"/>
      <c r="IFC61" s="284"/>
      <c r="IFD61" s="284"/>
      <c r="IFE61" s="284"/>
      <c r="IFF61" s="284"/>
      <c r="IFG61" s="284"/>
      <c r="IFH61" s="284"/>
      <c r="IFI61" s="284"/>
      <c r="IFJ61" s="284"/>
      <c r="IFK61" s="284"/>
      <c r="IFL61" s="284"/>
      <c r="IFM61" s="284"/>
      <c r="IFN61" s="284"/>
      <c r="IFO61" s="284"/>
      <c r="IFP61" s="284"/>
      <c r="IFQ61" s="284"/>
      <c r="IFR61" s="284"/>
      <c r="IFS61" s="284"/>
      <c r="IFT61" s="284"/>
      <c r="IFU61" s="284"/>
      <c r="IFV61" s="284"/>
      <c r="IFW61" s="284"/>
      <c r="IFX61" s="284"/>
      <c r="IFY61" s="284"/>
      <c r="IFZ61" s="284"/>
      <c r="IGA61" s="284"/>
      <c r="IGB61" s="284"/>
      <c r="IGC61" s="284"/>
      <c r="IGD61" s="284"/>
      <c r="IGE61" s="284"/>
      <c r="IGF61" s="284"/>
      <c r="IGG61" s="284"/>
      <c r="IGH61" s="284"/>
      <c r="IGI61" s="284"/>
      <c r="IGJ61" s="284"/>
      <c r="IGK61" s="284"/>
      <c r="IGL61" s="284"/>
      <c r="IGM61" s="284"/>
      <c r="IGN61" s="284"/>
      <c r="IGO61" s="284"/>
      <c r="IGP61" s="284"/>
      <c r="IGQ61" s="284"/>
      <c r="IGR61" s="284"/>
      <c r="IGS61" s="284"/>
      <c r="IGT61" s="284"/>
      <c r="IGU61" s="284"/>
      <c r="IGV61" s="284"/>
      <c r="IGW61" s="284"/>
      <c r="IGX61" s="284"/>
      <c r="IGY61" s="284"/>
      <c r="IGZ61" s="284"/>
      <c r="IHA61" s="284"/>
      <c r="IHB61" s="284"/>
      <c r="IHC61" s="284"/>
      <c r="IHD61" s="284"/>
      <c r="IHE61" s="284"/>
      <c r="IHF61" s="284"/>
      <c r="IHG61" s="284"/>
      <c r="IHH61" s="284"/>
      <c r="IHI61" s="284"/>
      <c r="IHJ61" s="284"/>
      <c r="IHK61" s="284"/>
      <c r="IHL61" s="284"/>
      <c r="IHM61" s="284"/>
      <c r="IHN61" s="284"/>
      <c r="IHO61" s="284"/>
      <c r="IHP61" s="284"/>
      <c r="IHQ61" s="284"/>
      <c r="IHR61" s="284"/>
      <c r="IHS61" s="284"/>
      <c r="IHT61" s="284"/>
      <c r="IHU61" s="284"/>
      <c r="IHV61" s="284"/>
      <c r="IHW61" s="284"/>
      <c r="IHX61" s="284"/>
      <c r="IHY61" s="284"/>
      <c r="IHZ61" s="284"/>
      <c r="IIA61" s="284"/>
      <c r="IIB61" s="284"/>
      <c r="IIC61" s="284"/>
      <c r="IID61" s="284"/>
      <c r="IIE61" s="284"/>
      <c r="IIF61" s="284"/>
      <c r="IIG61" s="284"/>
      <c r="IIH61" s="284"/>
      <c r="III61" s="284"/>
      <c r="IIJ61" s="284"/>
      <c r="IIK61" s="284"/>
      <c r="IIL61" s="284"/>
      <c r="IIM61" s="284"/>
      <c r="IIN61" s="284"/>
      <c r="IIO61" s="284"/>
      <c r="IIP61" s="284"/>
      <c r="IIQ61" s="284"/>
      <c r="IIR61" s="284"/>
      <c r="IIS61" s="284"/>
      <c r="IIT61" s="284"/>
      <c r="IIU61" s="284"/>
      <c r="IIV61" s="284"/>
      <c r="IIW61" s="284"/>
      <c r="IIX61" s="284"/>
      <c r="IIY61" s="284"/>
      <c r="IIZ61" s="284"/>
      <c r="IJA61" s="284"/>
      <c r="IJB61" s="284"/>
      <c r="IJC61" s="284"/>
      <c r="IJD61" s="284"/>
      <c r="IJE61" s="284"/>
      <c r="IJF61" s="284"/>
      <c r="IJG61" s="284"/>
      <c r="IJH61" s="284"/>
      <c r="IJI61" s="284"/>
      <c r="IJJ61" s="284"/>
      <c r="IJK61" s="284"/>
      <c r="IJL61" s="284"/>
      <c r="IJM61" s="284"/>
      <c r="IJN61" s="284"/>
      <c r="IJO61" s="284"/>
      <c r="IJP61" s="284"/>
      <c r="IJQ61" s="284"/>
      <c r="IJR61" s="284"/>
      <c r="IJS61" s="284"/>
      <c r="IJT61" s="284"/>
      <c r="IJU61" s="284"/>
      <c r="IJV61" s="284"/>
      <c r="IJW61" s="284"/>
      <c r="IJX61" s="284"/>
      <c r="IJY61" s="284"/>
      <c r="IJZ61" s="284"/>
      <c r="IKA61" s="284"/>
      <c r="IKB61" s="284"/>
      <c r="IKC61" s="284"/>
      <c r="IKD61" s="284"/>
      <c r="IKE61" s="284"/>
      <c r="IKF61" s="284"/>
      <c r="IKG61" s="284"/>
      <c r="IKH61" s="284"/>
      <c r="IKI61" s="284"/>
      <c r="IKJ61" s="284"/>
      <c r="IKK61" s="284"/>
      <c r="IKL61" s="284"/>
      <c r="IKM61" s="284"/>
      <c r="IKN61" s="284"/>
      <c r="IKO61" s="284"/>
      <c r="IKP61" s="284"/>
      <c r="IKQ61" s="284"/>
      <c r="IKR61" s="284"/>
      <c r="IKS61" s="284"/>
      <c r="IKT61" s="284"/>
      <c r="IKU61" s="284"/>
      <c r="IKV61" s="284"/>
      <c r="IKW61" s="284"/>
      <c r="IKX61" s="284"/>
      <c r="IKY61" s="284"/>
      <c r="IKZ61" s="284"/>
      <c r="ILA61" s="284"/>
      <c r="ILB61" s="284"/>
      <c r="ILC61" s="284"/>
      <c r="ILD61" s="284"/>
      <c r="ILE61" s="284"/>
      <c r="ILF61" s="284"/>
      <c r="ILG61" s="284"/>
      <c r="ILH61" s="284"/>
      <c r="ILI61" s="284"/>
      <c r="ILJ61" s="284"/>
      <c r="ILK61" s="284"/>
      <c r="ILL61" s="284"/>
      <c r="ILM61" s="284"/>
      <c r="ILN61" s="284"/>
      <c r="ILO61" s="284"/>
      <c r="ILP61" s="284"/>
      <c r="ILQ61" s="284"/>
      <c r="ILR61" s="284"/>
      <c r="ILS61" s="284"/>
      <c r="ILT61" s="284"/>
      <c r="ILU61" s="284"/>
      <c r="ILV61" s="284"/>
      <c r="ILW61" s="284"/>
      <c r="ILX61" s="284"/>
      <c r="ILY61" s="284"/>
      <c r="ILZ61" s="284"/>
      <c r="IMA61" s="284"/>
      <c r="IMB61" s="284"/>
      <c r="IMC61" s="284"/>
      <c r="IMD61" s="284"/>
      <c r="IME61" s="284"/>
      <c r="IMF61" s="284"/>
      <c r="IMG61" s="284"/>
      <c r="IMH61" s="284"/>
      <c r="IMI61" s="284"/>
      <c r="IMJ61" s="284"/>
      <c r="IMK61" s="284"/>
      <c r="IML61" s="284"/>
      <c r="IMM61" s="284"/>
      <c r="IMN61" s="284"/>
      <c r="IMO61" s="284"/>
      <c r="IMP61" s="284"/>
      <c r="IMQ61" s="284"/>
      <c r="IMR61" s="284"/>
      <c r="IMS61" s="284"/>
      <c r="IMT61" s="284"/>
      <c r="IMU61" s="284"/>
      <c r="IMV61" s="284"/>
      <c r="IMW61" s="284"/>
      <c r="IMX61" s="284"/>
      <c r="IMY61" s="284"/>
      <c r="IMZ61" s="284"/>
      <c r="INA61" s="284"/>
      <c r="INB61" s="284"/>
      <c r="INC61" s="284"/>
      <c r="IND61" s="284"/>
      <c r="INE61" s="284"/>
      <c r="INF61" s="284"/>
      <c r="ING61" s="284"/>
      <c r="INH61" s="284"/>
      <c r="INI61" s="284"/>
      <c r="INJ61" s="284"/>
      <c r="INK61" s="284"/>
      <c r="INL61" s="284"/>
      <c r="INM61" s="284"/>
      <c r="INN61" s="284"/>
      <c r="INO61" s="284"/>
      <c r="INP61" s="284"/>
      <c r="INQ61" s="284"/>
      <c r="INR61" s="284"/>
      <c r="INS61" s="284"/>
      <c r="INT61" s="284"/>
      <c r="INU61" s="284"/>
      <c r="INV61" s="284"/>
      <c r="INW61" s="284"/>
      <c r="INX61" s="284"/>
      <c r="INY61" s="284"/>
      <c r="INZ61" s="284"/>
      <c r="IOA61" s="284"/>
      <c r="IOB61" s="284"/>
      <c r="IOC61" s="284"/>
      <c r="IOD61" s="284"/>
      <c r="IOE61" s="284"/>
      <c r="IOF61" s="284"/>
      <c r="IOG61" s="284"/>
      <c r="IOH61" s="284"/>
      <c r="IOI61" s="284"/>
      <c r="IOJ61" s="284"/>
      <c r="IOK61" s="284"/>
      <c r="IOL61" s="284"/>
      <c r="IOM61" s="284"/>
      <c r="ION61" s="284"/>
      <c r="IOO61" s="284"/>
      <c r="IOP61" s="284"/>
      <c r="IOQ61" s="284"/>
      <c r="IOR61" s="284"/>
      <c r="IOS61" s="284"/>
      <c r="IOT61" s="284"/>
      <c r="IOU61" s="284"/>
      <c r="IOV61" s="284"/>
      <c r="IOW61" s="284"/>
      <c r="IOX61" s="284"/>
      <c r="IOY61" s="284"/>
      <c r="IOZ61" s="284"/>
      <c r="IPA61" s="284"/>
      <c r="IPB61" s="284"/>
      <c r="IPC61" s="284"/>
      <c r="IPD61" s="284"/>
      <c r="IPE61" s="284"/>
      <c r="IPF61" s="284"/>
      <c r="IPG61" s="284"/>
      <c r="IPH61" s="284"/>
      <c r="IPI61" s="284"/>
      <c r="IPJ61" s="284"/>
      <c r="IPK61" s="284"/>
      <c r="IPL61" s="284"/>
      <c r="IPM61" s="284"/>
      <c r="IPN61" s="284"/>
      <c r="IPO61" s="284"/>
      <c r="IPP61" s="284"/>
      <c r="IPQ61" s="284"/>
      <c r="IPR61" s="284"/>
      <c r="IPS61" s="284"/>
      <c r="IPT61" s="284"/>
      <c r="IPU61" s="284"/>
      <c r="IPV61" s="284"/>
      <c r="IPW61" s="284"/>
      <c r="IPX61" s="284"/>
      <c r="IPY61" s="284"/>
      <c r="IPZ61" s="284"/>
      <c r="IQA61" s="284"/>
      <c r="IQB61" s="284"/>
      <c r="IQC61" s="284"/>
      <c r="IQD61" s="284"/>
      <c r="IQE61" s="284"/>
      <c r="IQF61" s="284"/>
      <c r="IQG61" s="284"/>
      <c r="IQH61" s="284"/>
      <c r="IQI61" s="284"/>
      <c r="IQJ61" s="284"/>
      <c r="IQK61" s="284"/>
      <c r="IQL61" s="284"/>
      <c r="IQM61" s="284"/>
      <c r="IQN61" s="284"/>
      <c r="IQO61" s="284"/>
      <c r="IQP61" s="284"/>
      <c r="IQQ61" s="284"/>
      <c r="IQR61" s="284"/>
      <c r="IQS61" s="284"/>
      <c r="IQT61" s="284"/>
      <c r="IQU61" s="284"/>
      <c r="IQV61" s="284"/>
      <c r="IQW61" s="284"/>
      <c r="IQX61" s="284"/>
      <c r="IQY61" s="284"/>
      <c r="IQZ61" s="284"/>
      <c r="IRA61" s="284"/>
      <c r="IRB61" s="284"/>
      <c r="IRC61" s="284"/>
      <c r="IRD61" s="284"/>
      <c r="IRE61" s="284"/>
      <c r="IRF61" s="284"/>
      <c r="IRG61" s="284"/>
      <c r="IRH61" s="284"/>
      <c r="IRI61" s="284"/>
      <c r="IRJ61" s="284"/>
      <c r="IRK61" s="284"/>
      <c r="IRL61" s="284"/>
      <c r="IRM61" s="284"/>
      <c r="IRN61" s="284"/>
      <c r="IRO61" s="284"/>
      <c r="IRP61" s="284"/>
      <c r="IRQ61" s="284"/>
      <c r="IRR61" s="284"/>
      <c r="IRS61" s="284"/>
      <c r="IRT61" s="284"/>
      <c r="IRU61" s="284"/>
      <c r="IRV61" s="284"/>
      <c r="IRW61" s="284"/>
      <c r="IRX61" s="284"/>
      <c r="IRY61" s="284"/>
      <c r="IRZ61" s="284"/>
      <c r="ISA61" s="284"/>
      <c r="ISB61" s="284"/>
      <c r="ISC61" s="284"/>
      <c r="ISD61" s="284"/>
      <c r="ISE61" s="284"/>
      <c r="ISF61" s="284"/>
      <c r="ISG61" s="284"/>
      <c r="ISH61" s="284"/>
      <c r="ISI61" s="284"/>
      <c r="ISJ61" s="284"/>
      <c r="ISK61" s="284"/>
      <c r="ISL61" s="284"/>
      <c r="ISM61" s="284"/>
      <c r="ISN61" s="284"/>
      <c r="ISO61" s="284"/>
      <c r="ISP61" s="284"/>
      <c r="ISQ61" s="284"/>
      <c r="ISR61" s="284"/>
      <c r="ISS61" s="284"/>
      <c r="IST61" s="284"/>
      <c r="ISU61" s="284"/>
      <c r="ISV61" s="284"/>
      <c r="ISW61" s="284"/>
      <c r="ISX61" s="284"/>
      <c r="ISY61" s="284"/>
      <c r="ISZ61" s="284"/>
      <c r="ITA61" s="284"/>
      <c r="ITB61" s="284"/>
      <c r="ITC61" s="284"/>
      <c r="ITD61" s="284"/>
      <c r="ITE61" s="284"/>
      <c r="ITF61" s="284"/>
      <c r="ITG61" s="284"/>
      <c r="ITH61" s="284"/>
      <c r="ITI61" s="284"/>
      <c r="ITJ61" s="284"/>
      <c r="ITK61" s="284"/>
      <c r="ITL61" s="284"/>
      <c r="ITM61" s="284"/>
      <c r="ITN61" s="284"/>
      <c r="ITO61" s="284"/>
      <c r="ITP61" s="284"/>
      <c r="ITQ61" s="284"/>
      <c r="ITR61" s="284"/>
      <c r="ITS61" s="284"/>
      <c r="ITT61" s="284"/>
      <c r="ITU61" s="284"/>
      <c r="ITV61" s="284"/>
      <c r="ITW61" s="284"/>
      <c r="ITX61" s="284"/>
      <c r="ITY61" s="284"/>
      <c r="ITZ61" s="284"/>
      <c r="IUA61" s="284"/>
      <c r="IUB61" s="284"/>
      <c r="IUC61" s="284"/>
      <c r="IUD61" s="284"/>
      <c r="IUE61" s="284"/>
      <c r="IUF61" s="284"/>
      <c r="IUG61" s="284"/>
      <c r="IUH61" s="284"/>
      <c r="IUI61" s="284"/>
      <c r="IUJ61" s="284"/>
      <c r="IUK61" s="284"/>
      <c r="IUL61" s="284"/>
      <c r="IUM61" s="284"/>
      <c r="IUN61" s="284"/>
      <c r="IUO61" s="284"/>
      <c r="IUP61" s="284"/>
      <c r="IUQ61" s="284"/>
      <c r="IUR61" s="284"/>
      <c r="IUS61" s="284"/>
      <c r="IUT61" s="284"/>
      <c r="IUU61" s="284"/>
      <c r="IUV61" s="284"/>
      <c r="IUW61" s="284"/>
      <c r="IUX61" s="284"/>
      <c r="IUY61" s="284"/>
      <c r="IUZ61" s="284"/>
      <c r="IVA61" s="284"/>
      <c r="IVB61" s="284"/>
      <c r="IVC61" s="284"/>
      <c r="IVD61" s="284"/>
      <c r="IVE61" s="284"/>
      <c r="IVF61" s="284"/>
      <c r="IVG61" s="284"/>
      <c r="IVH61" s="284"/>
      <c r="IVI61" s="284"/>
      <c r="IVJ61" s="284"/>
      <c r="IVK61" s="284"/>
      <c r="IVL61" s="284"/>
      <c r="IVM61" s="284"/>
      <c r="IVN61" s="284"/>
      <c r="IVO61" s="284"/>
      <c r="IVP61" s="284"/>
      <c r="IVQ61" s="284"/>
      <c r="IVR61" s="284"/>
      <c r="IVS61" s="284"/>
      <c r="IVT61" s="284"/>
      <c r="IVU61" s="284"/>
      <c r="IVV61" s="284"/>
      <c r="IVW61" s="284"/>
      <c r="IVX61" s="284"/>
      <c r="IVY61" s="284"/>
      <c r="IVZ61" s="284"/>
      <c r="IWA61" s="284"/>
      <c r="IWB61" s="284"/>
      <c r="IWC61" s="284"/>
      <c r="IWD61" s="284"/>
      <c r="IWE61" s="284"/>
      <c r="IWF61" s="284"/>
      <c r="IWG61" s="284"/>
      <c r="IWH61" s="284"/>
      <c r="IWI61" s="284"/>
      <c r="IWJ61" s="284"/>
      <c r="IWK61" s="284"/>
      <c r="IWL61" s="284"/>
      <c r="IWM61" s="284"/>
      <c r="IWN61" s="284"/>
      <c r="IWO61" s="284"/>
      <c r="IWP61" s="284"/>
      <c r="IWQ61" s="284"/>
      <c r="IWR61" s="284"/>
      <c r="IWS61" s="284"/>
      <c r="IWT61" s="284"/>
      <c r="IWU61" s="284"/>
      <c r="IWV61" s="284"/>
      <c r="IWW61" s="284"/>
      <c r="IWX61" s="284"/>
      <c r="IWY61" s="284"/>
      <c r="IWZ61" s="284"/>
      <c r="IXA61" s="284"/>
      <c r="IXB61" s="284"/>
      <c r="IXC61" s="284"/>
      <c r="IXD61" s="284"/>
      <c r="IXE61" s="284"/>
      <c r="IXF61" s="284"/>
      <c r="IXG61" s="284"/>
      <c r="IXH61" s="284"/>
      <c r="IXI61" s="284"/>
      <c r="IXJ61" s="284"/>
      <c r="IXK61" s="284"/>
      <c r="IXL61" s="284"/>
      <c r="IXM61" s="284"/>
      <c r="IXN61" s="284"/>
      <c r="IXO61" s="284"/>
      <c r="IXP61" s="284"/>
      <c r="IXQ61" s="284"/>
      <c r="IXR61" s="284"/>
      <c r="IXS61" s="284"/>
      <c r="IXT61" s="284"/>
      <c r="IXU61" s="284"/>
      <c r="IXV61" s="284"/>
      <c r="IXW61" s="284"/>
      <c r="IXX61" s="284"/>
      <c r="IXY61" s="284"/>
      <c r="IXZ61" s="284"/>
      <c r="IYA61" s="284"/>
      <c r="IYB61" s="284"/>
      <c r="IYC61" s="284"/>
      <c r="IYD61" s="284"/>
      <c r="IYE61" s="284"/>
      <c r="IYF61" s="284"/>
      <c r="IYG61" s="284"/>
      <c r="IYH61" s="284"/>
      <c r="IYI61" s="284"/>
      <c r="IYJ61" s="284"/>
      <c r="IYK61" s="284"/>
      <c r="IYL61" s="284"/>
      <c r="IYM61" s="284"/>
      <c r="IYN61" s="284"/>
      <c r="IYO61" s="284"/>
      <c r="IYP61" s="284"/>
      <c r="IYQ61" s="284"/>
      <c r="IYR61" s="284"/>
      <c r="IYS61" s="284"/>
      <c r="IYT61" s="284"/>
      <c r="IYU61" s="284"/>
      <c r="IYV61" s="284"/>
      <c r="IYW61" s="284"/>
      <c r="IYX61" s="284"/>
      <c r="IYY61" s="284"/>
      <c r="IYZ61" s="284"/>
      <c r="IZA61" s="284"/>
      <c r="IZB61" s="284"/>
      <c r="IZC61" s="284"/>
      <c r="IZD61" s="284"/>
      <c r="IZE61" s="284"/>
      <c r="IZF61" s="284"/>
      <c r="IZG61" s="284"/>
      <c r="IZH61" s="284"/>
      <c r="IZI61" s="284"/>
      <c r="IZJ61" s="284"/>
      <c r="IZK61" s="284"/>
      <c r="IZL61" s="284"/>
      <c r="IZM61" s="284"/>
      <c r="IZN61" s="284"/>
      <c r="IZO61" s="284"/>
      <c r="IZP61" s="284"/>
      <c r="IZQ61" s="284"/>
      <c r="IZR61" s="284"/>
      <c r="IZS61" s="284"/>
      <c r="IZT61" s="284"/>
      <c r="IZU61" s="284"/>
      <c r="IZV61" s="284"/>
      <c r="IZW61" s="284"/>
      <c r="IZX61" s="284"/>
      <c r="IZY61" s="284"/>
      <c r="IZZ61" s="284"/>
      <c r="JAA61" s="284"/>
      <c r="JAB61" s="284"/>
      <c r="JAC61" s="284"/>
      <c r="JAD61" s="284"/>
      <c r="JAE61" s="284"/>
      <c r="JAF61" s="284"/>
      <c r="JAG61" s="284"/>
      <c r="JAH61" s="284"/>
      <c r="JAI61" s="284"/>
      <c r="JAJ61" s="284"/>
      <c r="JAK61" s="284"/>
      <c r="JAL61" s="284"/>
      <c r="JAM61" s="284"/>
      <c r="JAN61" s="284"/>
      <c r="JAO61" s="284"/>
      <c r="JAP61" s="284"/>
      <c r="JAQ61" s="284"/>
      <c r="JAR61" s="284"/>
      <c r="JAS61" s="284"/>
      <c r="JAT61" s="284"/>
      <c r="JAU61" s="284"/>
      <c r="JAV61" s="284"/>
      <c r="JAW61" s="284"/>
      <c r="JAX61" s="284"/>
      <c r="JAY61" s="284"/>
      <c r="JAZ61" s="284"/>
      <c r="JBA61" s="284"/>
      <c r="JBB61" s="284"/>
      <c r="JBC61" s="284"/>
      <c r="JBD61" s="284"/>
      <c r="JBE61" s="284"/>
      <c r="JBF61" s="284"/>
      <c r="JBG61" s="284"/>
      <c r="JBH61" s="284"/>
      <c r="JBI61" s="284"/>
      <c r="JBJ61" s="284"/>
      <c r="JBK61" s="284"/>
      <c r="JBL61" s="284"/>
      <c r="JBM61" s="284"/>
      <c r="JBN61" s="284"/>
      <c r="JBO61" s="284"/>
      <c r="JBP61" s="284"/>
      <c r="JBQ61" s="284"/>
      <c r="JBR61" s="284"/>
      <c r="JBS61" s="284"/>
      <c r="JBT61" s="284"/>
      <c r="JBU61" s="284"/>
      <c r="JBV61" s="284"/>
      <c r="JBW61" s="284"/>
      <c r="JBX61" s="284"/>
      <c r="JBY61" s="284"/>
      <c r="JBZ61" s="284"/>
      <c r="JCA61" s="284"/>
      <c r="JCB61" s="284"/>
      <c r="JCC61" s="284"/>
      <c r="JCD61" s="284"/>
      <c r="JCE61" s="284"/>
      <c r="JCF61" s="284"/>
      <c r="JCG61" s="284"/>
      <c r="JCH61" s="284"/>
      <c r="JCI61" s="284"/>
      <c r="JCJ61" s="284"/>
      <c r="JCK61" s="284"/>
      <c r="JCL61" s="284"/>
      <c r="JCM61" s="284"/>
      <c r="JCN61" s="284"/>
      <c r="JCO61" s="284"/>
      <c r="JCP61" s="284"/>
      <c r="JCQ61" s="284"/>
      <c r="JCR61" s="284"/>
      <c r="JCS61" s="284"/>
      <c r="JCT61" s="284"/>
      <c r="JCU61" s="284"/>
      <c r="JCV61" s="284"/>
      <c r="JCW61" s="284"/>
      <c r="JCX61" s="284"/>
      <c r="JCY61" s="284"/>
      <c r="JCZ61" s="284"/>
      <c r="JDA61" s="284"/>
      <c r="JDB61" s="284"/>
      <c r="JDC61" s="284"/>
      <c r="JDD61" s="284"/>
      <c r="JDE61" s="284"/>
      <c r="JDF61" s="284"/>
      <c r="JDG61" s="284"/>
      <c r="JDH61" s="284"/>
      <c r="JDI61" s="284"/>
      <c r="JDJ61" s="284"/>
      <c r="JDK61" s="284"/>
      <c r="JDL61" s="284"/>
      <c r="JDM61" s="284"/>
      <c r="JDN61" s="284"/>
      <c r="JDO61" s="284"/>
      <c r="JDP61" s="284"/>
      <c r="JDQ61" s="284"/>
      <c r="JDR61" s="284"/>
      <c r="JDS61" s="284"/>
      <c r="JDT61" s="284"/>
      <c r="JDU61" s="284"/>
      <c r="JDV61" s="284"/>
      <c r="JDW61" s="284"/>
      <c r="JDX61" s="284"/>
      <c r="JDY61" s="284"/>
      <c r="JDZ61" s="284"/>
      <c r="JEA61" s="284"/>
      <c r="JEB61" s="284"/>
      <c r="JEC61" s="284"/>
      <c r="JED61" s="284"/>
      <c r="JEE61" s="284"/>
      <c r="JEF61" s="284"/>
      <c r="JEG61" s="284"/>
      <c r="JEH61" s="284"/>
      <c r="JEI61" s="284"/>
      <c r="JEJ61" s="284"/>
      <c r="JEK61" s="284"/>
      <c r="JEL61" s="284"/>
      <c r="JEM61" s="284"/>
      <c r="JEN61" s="284"/>
      <c r="JEO61" s="284"/>
      <c r="JEP61" s="284"/>
      <c r="JEQ61" s="284"/>
      <c r="JER61" s="284"/>
      <c r="JES61" s="284"/>
      <c r="JET61" s="284"/>
      <c r="JEU61" s="284"/>
      <c r="JEV61" s="284"/>
      <c r="JEW61" s="284"/>
      <c r="JEX61" s="284"/>
      <c r="JEY61" s="284"/>
      <c r="JEZ61" s="284"/>
      <c r="JFA61" s="284"/>
      <c r="JFB61" s="284"/>
      <c r="JFC61" s="284"/>
      <c r="JFD61" s="284"/>
      <c r="JFE61" s="284"/>
      <c r="JFF61" s="284"/>
      <c r="JFG61" s="284"/>
      <c r="JFH61" s="284"/>
      <c r="JFI61" s="284"/>
      <c r="JFJ61" s="284"/>
      <c r="JFK61" s="284"/>
      <c r="JFL61" s="284"/>
      <c r="JFM61" s="284"/>
      <c r="JFN61" s="284"/>
      <c r="JFO61" s="284"/>
      <c r="JFP61" s="284"/>
      <c r="JFQ61" s="284"/>
      <c r="JFR61" s="284"/>
      <c r="JFS61" s="284"/>
      <c r="JFT61" s="284"/>
      <c r="JFU61" s="284"/>
      <c r="JFV61" s="284"/>
      <c r="JFW61" s="284"/>
      <c r="JFX61" s="284"/>
      <c r="JFY61" s="284"/>
      <c r="JFZ61" s="284"/>
      <c r="JGA61" s="284"/>
      <c r="JGB61" s="284"/>
      <c r="JGC61" s="284"/>
      <c r="JGD61" s="284"/>
      <c r="JGE61" s="284"/>
      <c r="JGF61" s="284"/>
      <c r="JGG61" s="284"/>
      <c r="JGH61" s="284"/>
      <c r="JGI61" s="284"/>
      <c r="JGJ61" s="284"/>
      <c r="JGK61" s="284"/>
      <c r="JGL61" s="284"/>
      <c r="JGM61" s="284"/>
      <c r="JGN61" s="284"/>
      <c r="JGO61" s="284"/>
      <c r="JGP61" s="284"/>
      <c r="JGQ61" s="284"/>
      <c r="JGR61" s="284"/>
      <c r="JGS61" s="284"/>
      <c r="JGT61" s="284"/>
      <c r="JGU61" s="284"/>
      <c r="JGV61" s="284"/>
      <c r="JGW61" s="284"/>
      <c r="JGX61" s="284"/>
      <c r="JGY61" s="284"/>
      <c r="JGZ61" s="284"/>
      <c r="JHA61" s="284"/>
      <c r="JHB61" s="284"/>
      <c r="JHC61" s="284"/>
      <c r="JHD61" s="284"/>
      <c r="JHE61" s="284"/>
      <c r="JHF61" s="284"/>
      <c r="JHG61" s="284"/>
      <c r="JHH61" s="284"/>
      <c r="JHI61" s="284"/>
      <c r="JHJ61" s="284"/>
      <c r="JHK61" s="284"/>
      <c r="JHL61" s="284"/>
      <c r="JHM61" s="284"/>
      <c r="JHN61" s="284"/>
      <c r="JHO61" s="284"/>
      <c r="JHP61" s="284"/>
      <c r="JHQ61" s="284"/>
      <c r="JHR61" s="284"/>
      <c r="JHS61" s="284"/>
      <c r="JHT61" s="284"/>
      <c r="JHU61" s="284"/>
      <c r="JHV61" s="284"/>
      <c r="JHW61" s="284"/>
      <c r="JHX61" s="284"/>
      <c r="JHY61" s="284"/>
      <c r="JHZ61" s="284"/>
      <c r="JIA61" s="284"/>
      <c r="JIB61" s="284"/>
      <c r="JIC61" s="284"/>
      <c r="JID61" s="284"/>
      <c r="JIE61" s="284"/>
      <c r="JIF61" s="284"/>
      <c r="JIG61" s="284"/>
      <c r="JIH61" s="284"/>
      <c r="JII61" s="284"/>
      <c r="JIJ61" s="284"/>
      <c r="JIK61" s="284"/>
      <c r="JIL61" s="284"/>
      <c r="JIM61" s="284"/>
      <c r="JIN61" s="284"/>
      <c r="JIO61" s="284"/>
      <c r="JIP61" s="284"/>
      <c r="JIQ61" s="284"/>
      <c r="JIR61" s="284"/>
      <c r="JIS61" s="284"/>
      <c r="JIT61" s="284"/>
      <c r="JIU61" s="284"/>
      <c r="JIV61" s="284"/>
      <c r="JIW61" s="284"/>
      <c r="JIX61" s="284"/>
      <c r="JIY61" s="284"/>
      <c r="JIZ61" s="284"/>
      <c r="JJA61" s="284"/>
      <c r="JJB61" s="284"/>
      <c r="JJC61" s="284"/>
      <c r="JJD61" s="284"/>
      <c r="JJE61" s="284"/>
      <c r="JJF61" s="284"/>
      <c r="JJG61" s="284"/>
      <c r="JJH61" s="284"/>
      <c r="JJI61" s="284"/>
      <c r="JJJ61" s="284"/>
      <c r="JJK61" s="284"/>
      <c r="JJL61" s="284"/>
      <c r="JJM61" s="284"/>
      <c r="JJN61" s="284"/>
      <c r="JJO61" s="284"/>
      <c r="JJP61" s="284"/>
      <c r="JJQ61" s="284"/>
      <c r="JJR61" s="284"/>
      <c r="JJS61" s="284"/>
      <c r="JJT61" s="284"/>
      <c r="JJU61" s="284"/>
      <c r="JJV61" s="284"/>
      <c r="JJW61" s="284"/>
      <c r="JJX61" s="284"/>
      <c r="JJY61" s="284"/>
      <c r="JJZ61" s="284"/>
      <c r="JKA61" s="284"/>
      <c r="JKB61" s="284"/>
      <c r="JKC61" s="284"/>
      <c r="JKD61" s="284"/>
      <c r="JKE61" s="284"/>
      <c r="JKF61" s="284"/>
      <c r="JKG61" s="284"/>
      <c r="JKH61" s="284"/>
      <c r="JKI61" s="284"/>
      <c r="JKJ61" s="284"/>
      <c r="JKK61" s="284"/>
      <c r="JKL61" s="284"/>
      <c r="JKM61" s="284"/>
      <c r="JKN61" s="284"/>
      <c r="JKO61" s="284"/>
      <c r="JKP61" s="284"/>
      <c r="JKQ61" s="284"/>
      <c r="JKR61" s="284"/>
      <c r="JKS61" s="284"/>
      <c r="JKT61" s="284"/>
      <c r="JKU61" s="284"/>
      <c r="JKV61" s="284"/>
      <c r="JKW61" s="284"/>
      <c r="JKX61" s="284"/>
      <c r="JKY61" s="284"/>
      <c r="JKZ61" s="284"/>
      <c r="JLA61" s="284"/>
      <c r="JLB61" s="284"/>
      <c r="JLC61" s="284"/>
      <c r="JLD61" s="284"/>
      <c r="JLE61" s="284"/>
      <c r="JLF61" s="284"/>
      <c r="JLG61" s="284"/>
      <c r="JLH61" s="284"/>
      <c r="JLI61" s="284"/>
      <c r="JLJ61" s="284"/>
      <c r="JLK61" s="284"/>
      <c r="JLL61" s="284"/>
      <c r="JLM61" s="284"/>
      <c r="JLN61" s="284"/>
      <c r="JLO61" s="284"/>
      <c r="JLP61" s="284"/>
      <c r="JLQ61" s="284"/>
      <c r="JLR61" s="284"/>
      <c r="JLS61" s="284"/>
      <c r="JLT61" s="284"/>
      <c r="JLU61" s="284"/>
      <c r="JLV61" s="284"/>
      <c r="JLW61" s="284"/>
      <c r="JLX61" s="284"/>
      <c r="JLY61" s="284"/>
      <c r="JLZ61" s="284"/>
      <c r="JMA61" s="284"/>
      <c r="JMB61" s="284"/>
      <c r="JMC61" s="284"/>
      <c r="JMD61" s="284"/>
      <c r="JME61" s="284"/>
      <c r="JMF61" s="284"/>
      <c r="JMG61" s="284"/>
      <c r="JMH61" s="284"/>
      <c r="JMI61" s="284"/>
      <c r="JMJ61" s="284"/>
      <c r="JMK61" s="284"/>
      <c r="JML61" s="284"/>
      <c r="JMM61" s="284"/>
      <c r="JMN61" s="284"/>
      <c r="JMO61" s="284"/>
      <c r="JMP61" s="284"/>
      <c r="JMQ61" s="284"/>
      <c r="JMR61" s="284"/>
      <c r="JMS61" s="284"/>
      <c r="JMT61" s="284"/>
      <c r="JMU61" s="284"/>
      <c r="JMV61" s="284"/>
      <c r="JMW61" s="284"/>
      <c r="JMX61" s="284"/>
      <c r="JMY61" s="284"/>
      <c r="JMZ61" s="284"/>
      <c r="JNA61" s="284"/>
      <c r="JNB61" s="284"/>
      <c r="JNC61" s="284"/>
      <c r="JND61" s="284"/>
      <c r="JNE61" s="284"/>
      <c r="JNF61" s="284"/>
      <c r="JNG61" s="284"/>
      <c r="JNH61" s="284"/>
      <c r="JNI61" s="284"/>
      <c r="JNJ61" s="284"/>
      <c r="JNK61" s="284"/>
      <c r="JNL61" s="284"/>
      <c r="JNM61" s="284"/>
      <c r="JNN61" s="284"/>
      <c r="JNO61" s="284"/>
      <c r="JNP61" s="284"/>
      <c r="JNQ61" s="284"/>
      <c r="JNR61" s="284"/>
      <c r="JNS61" s="284"/>
      <c r="JNT61" s="284"/>
      <c r="JNU61" s="284"/>
      <c r="JNV61" s="284"/>
      <c r="JNW61" s="284"/>
      <c r="JNX61" s="284"/>
      <c r="JNY61" s="284"/>
      <c r="JNZ61" s="284"/>
      <c r="JOA61" s="284"/>
      <c r="JOB61" s="284"/>
      <c r="JOC61" s="284"/>
      <c r="JOD61" s="284"/>
      <c r="JOE61" s="284"/>
      <c r="JOF61" s="284"/>
      <c r="JOG61" s="284"/>
      <c r="JOH61" s="284"/>
      <c r="JOI61" s="284"/>
      <c r="JOJ61" s="284"/>
      <c r="JOK61" s="284"/>
      <c r="JOL61" s="284"/>
      <c r="JOM61" s="284"/>
      <c r="JON61" s="284"/>
      <c r="JOO61" s="284"/>
      <c r="JOP61" s="284"/>
      <c r="JOQ61" s="284"/>
      <c r="JOR61" s="284"/>
      <c r="JOS61" s="284"/>
      <c r="JOT61" s="284"/>
      <c r="JOU61" s="284"/>
      <c r="JOV61" s="284"/>
      <c r="JOW61" s="284"/>
      <c r="JOX61" s="284"/>
      <c r="JOY61" s="284"/>
      <c r="JOZ61" s="284"/>
      <c r="JPA61" s="284"/>
      <c r="JPB61" s="284"/>
      <c r="JPC61" s="284"/>
      <c r="JPD61" s="284"/>
      <c r="JPE61" s="284"/>
      <c r="JPF61" s="284"/>
      <c r="JPG61" s="284"/>
      <c r="JPH61" s="284"/>
      <c r="JPI61" s="284"/>
      <c r="JPJ61" s="284"/>
      <c r="JPK61" s="284"/>
      <c r="JPL61" s="284"/>
      <c r="JPM61" s="284"/>
      <c r="JPN61" s="284"/>
      <c r="JPO61" s="284"/>
      <c r="JPP61" s="284"/>
      <c r="JPQ61" s="284"/>
      <c r="JPR61" s="284"/>
      <c r="JPS61" s="284"/>
      <c r="JPT61" s="284"/>
      <c r="JPU61" s="284"/>
      <c r="JPV61" s="284"/>
      <c r="JPW61" s="284"/>
      <c r="JPX61" s="284"/>
      <c r="JPY61" s="284"/>
      <c r="JPZ61" s="284"/>
      <c r="JQA61" s="284"/>
      <c r="JQB61" s="284"/>
      <c r="JQC61" s="284"/>
      <c r="JQD61" s="284"/>
      <c r="JQE61" s="284"/>
      <c r="JQF61" s="284"/>
      <c r="JQG61" s="284"/>
      <c r="JQH61" s="284"/>
      <c r="JQI61" s="284"/>
      <c r="JQJ61" s="284"/>
      <c r="JQK61" s="284"/>
      <c r="JQL61" s="284"/>
      <c r="JQM61" s="284"/>
      <c r="JQN61" s="284"/>
      <c r="JQO61" s="284"/>
      <c r="JQP61" s="284"/>
      <c r="JQQ61" s="284"/>
      <c r="JQR61" s="284"/>
      <c r="JQS61" s="284"/>
      <c r="JQT61" s="284"/>
      <c r="JQU61" s="284"/>
      <c r="JQV61" s="284"/>
      <c r="JQW61" s="284"/>
      <c r="JQX61" s="284"/>
      <c r="JQY61" s="284"/>
      <c r="JQZ61" s="284"/>
      <c r="JRA61" s="284"/>
      <c r="JRB61" s="284"/>
      <c r="JRC61" s="284"/>
      <c r="JRD61" s="284"/>
      <c r="JRE61" s="284"/>
      <c r="JRF61" s="284"/>
      <c r="JRG61" s="284"/>
      <c r="JRH61" s="284"/>
      <c r="JRI61" s="284"/>
      <c r="JRJ61" s="284"/>
      <c r="JRK61" s="284"/>
      <c r="JRL61" s="284"/>
      <c r="JRM61" s="284"/>
      <c r="JRN61" s="284"/>
      <c r="JRO61" s="284"/>
      <c r="JRP61" s="284"/>
      <c r="JRQ61" s="284"/>
      <c r="JRR61" s="284"/>
      <c r="JRS61" s="284"/>
      <c r="JRT61" s="284"/>
      <c r="JRU61" s="284"/>
      <c r="JRV61" s="284"/>
      <c r="JRW61" s="284"/>
      <c r="JRX61" s="284"/>
      <c r="JRY61" s="284"/>
      <c r="JRZ61" s="284"/>
      <c r="JSA61" s="284"/>
      <c r="JSB61" s="284"/>
      <c r="JSC61" s="284"/>
      <c r="JSD61" s="284"/>
      <c r="JSE61" s="284"/>
      <c r="JSF61" s="284"/>
      <c r="JSG61" s="284"/>
      <c r="JSH61" s="284"/>
      <c r="JSI61" s="284"/>
      <c r="JSJ61" s="284"/>
      <c r="JSK61" s="284"/>
      <c r="JSL61" s="284"/>
      <c r="JSM61" s="284"/>
      <c r="JSN61" s="284"/>
      <c r="JSO61" s="284"/>
      <c r="JSP61" s="284"/>
      <c r="JSQ61" s="284"/>
      <c r="JSR61" s="284"/>
      <c r="JSS61" s="284"/>
      <c r="JST61" s="284"/>
      <c r="JSU61" s="284"/>
      <c r="JSV61" s="284"/>
      <c r="JSW61" s="284"/>
      <c r="JSX61" s="284"/>
      <c r="JSY61" s="284"/>
      <c r="JSZ61" s="284"/>
      <c r="JTA61" s="284"/>
      <c r="JTB61" s="284"/>
      <c r="JTC61" s="284"/>
      <c r="JTD61" s="284"/>
      <c r="JTE61" s="284"/>
      <c r="JTF61" s="284"/>
      <c r="JTG61" s="284"/>
      <c r="JTH61" s="284"/>
      <c r="JTI61" s="284"/>
      <c r="JTJ61" s="284"/>
      <c r="JTK61" s="284"/>
      <c r="JTL61" s="284"/>
      <c r="JTM61" s="284"/>
      <c r="JTN61" s="284"/>
      <c r="JTO61" s="284"/>
      <c r="JTP61" s="284"/>
      <c r="JTQ61" s="284"/>
      <c r="JTR61" s="284"/>
      <c r="JTS61" s="284"/>
      <c r="JTT61" s="284"/>
      <c r="JTU61" s="284"/>
      <c r="JTV61" s="284"/>
      <c r="JTW61" s="284"/>
      <c r="JTX61" s="284"/>
      <c r="JTY61" s="284"/>
      <c r="JTZ61" s="284"/>
      <c r="JUA61" s="284"/>
      <c r="JUB61" s="284"/>
      <c r="JUC61" s="284"/>
      <c r="JUD61" s="284"/>
      <c r="JUE61" s="284"/>
      <c r="JUF61" s="284"/>
      <c r="JUG61" s="284"/>
      <c r="JUH61" s="284"/>
      <c r="JUI61" s="284"/>
      <c r="JUJ61" s="284"/>
      <c r="JUK61" s="284"/>
      <c r="JUL61" s="284"/>
      <c r="JUM61" s="284"/>
      <c r="JUN61" s="284"/>
      <c r="JUO61" s="284"/>
      <c r="JUP61" s="284"/>
      <c r="JUQ61" s="284"/>
      <c r="JUR61" s="284"/>
      <c r="JUS61" s="284"/>
      <c r="JUT61" s="284"/>
      <c r="JUU61" s="284"/>
      <c r="JUV61" s="284"/>
      <c r="JUW61" s="284"/>
      <c r="JUX61" s="284"/>
      <c r="JUY61" s="284"/>
      <c r="JUZ61" s="284"/>
      <c r="JVA61" s="284"/>
      <c r="JVB61" s="284"/>
      <c r="JVC61" s="284"/>
      <c r="JVD61" s="284"/>
      <c r="JVE61" s="284"/>
      <c r="JVF61" s="284"/>
      <c r="JVG61" s="284"/>
      <c r="JVH61" s="284"/>
      <c r="JVI61" s="284"/>
      <c r="JVJ61" s="284"/>
      <c r="JVK61" s="284"/>
      <c r="JVL61" s="284"/>
      <c r="JVM61" s="284"/>
      <c r="JVN61" s="284"/>
      <c r="JVO61" s="284"/>
      <c r="JVP61" s="284"/>
      <c r="JVQ61" s="284"/>
      <c r="JVR61" s="284"/>
      <c r="JVS61" s="284"/>
      <c r="JVT61" s="284"/>
      <c r="JVU61" s="284"/>
      <c r="JVV61" s="284"/>
      <c r="JVW61" s="284"/>
      <c r="JVX61" s="284"/>
      <c r="JVY61" s="284"/>
      <c r="JVZ61" s="284"/>
      <c r="JWA61" s="284"/>
      <c r="JWB61" s="284"/>
      <c r="JWC61" s="284"/>
      <c r="JWD61" s="284"/>
      <c r="JWE61" s="284"/>
      <c r="JWF61" s="284"/>
      <c r="JWG61" s="284"/>
      <c r="JWH61" s="284"/>
      <c r="JWI61" s="284"/>
      <c r="JWJ61" s="284"/>
      <c r="JWK61" s="284"/>
      <c r="JWL61" s="284"/>
      <c r="JWM61" s="284"/>
      <c r="JWN61" s="284"/>
      <c r="JWO61" s="284"/>
      <c r="JWP61" s="284"/>
      <c r="JWQ61" s="284"/>
      <c r="JWR61" s="284"/>
      <c r="JWS61" s="284"/>
      <c r="JWT61" s="284"/>
      <c r="JWU61" s="284"/>
      <c r="JWV61" s="284"/>
      <c r="JWW61" s="284"/>
      <c r="JWX61" s="284"/>
      <c r="JWY61" s="284"/>
      <c r="JWZ61" s="284"/>
      <c r="JXA61" s="284"/>
      <c r="JXB61" s="284"/>
      <c r="JXC61" s="284"/>
      <c r="JXD61" s="284"/>
      <c r="JXE61" s="284"/>
      <c r="JXF61" s="284"/>
      <c r="JXG61" s="284"/>
      <c r="JXH61" s="284"/>
      <c r="JXI61" s="284"/>
      <c r="JXJ61" s="284"/>
      <c r="JXK61" s="284"/>
      <c r="JXL61" s="284"/>
      <c r="JXM61" s="284"/>
      <c r="JXN61" s="284"/>
      <c r="JXO61" s="284"/>
      <c r="JXP61" s="284"/>
      <c r="JXQ61" s="284"/>
      <c r="JXR61" s="284"/>
      <c r="JXS61" s="284"/>
      <c r="JXT61" s="284"/>
      <c r="JXU61" s="284"/>
      <c r="JXV61" s="284"/>
      <c r="JXW61" s="284"/>
      <c r="JXX61" s="284"/>
      <c r="JXY61" s="284"/>
      <c r="JXZ61" s="284"/>
      <c r="JYA61" s="284"/>
      <c r="JYB61" s="284"/>
      <c r="JYC61" s="284"/>
      <c r="JYD61" s="284"/>
      <c r="JYE61" s="284"/>
      <c r="JYF61" s="284"/>
      <c r="JYG61" s="284"/>
      <c r="JYH61" s="284"/>
      <c r="JYI61" s="284"/>
      <c r="JYJ61" s="284"/>
      <c r="JYK61" s="284"/>
      <c r="JYL61" s="284"/>
      <c r="JYM61" s="284"/>
      <c r="JYN61" s="284"/>
      <c r="JYO61" s="284"/>
      <c r="JYP61" s="284"/>
      <c r="JYQ61" s="284"/>
      <c r="JYR61" s="284"/>
      <c r="JYS61" s="284"/>
      <c r="JYT61" s="284"/>
      <c r="JYU61" s="284"/>
      <c r="JYV61" s="284"/>
      <c r="JYW61" s="284"/>
      <c r="JYX61" s="284"/>
      <c r="JYY61" s="284"/>
      <c r="JYZ61" s="284"/>
      <c r="JZA61" s="284"/>
      <c r="JZB61" s="284"/>
      <c r="JZC61" s="284"/>
      <c r="JZD61" s="284"/>
      <c r="JZE61" s="284"/>
      <c r="JZF61" s="284"/>
      <c r="JZG61" s="284"/>
      <c r="JZH61" s="284"/>
      <c r="JZI61" s="284"/>
      <c r="JZJ61" s="284"/>
      <c r="JZK61" s="284"/>
      <c r="JZL61" s="284"/>
      <c r="JZM61" s="284"/>
      <c r="JZN61" s="284"/>
      <c r="JZO61" s="284"/>
      <c r="JZP61" s="284"/>
      <c r="JZQ61" s="284"/>
      <c r="JZR61" s="284"/>
      <c r="JZS61" s="284"/>
      <c r="JZT61" s="284"/>
      <c r="JZU61" s="284"/>
      <c r="JZV61" s="284"/>
      <c r="JZW61" s="284"/>
      <c r="JZX61" s="284"/>
      <c r="JZY61" s="284"/>
      <c r="JZZ61" s="284"/>
      <c r="KAA61" s="284"/>
      <c r="KAB61" s="284"/>
      <c r="KAC61" s="284"/>
      <c r="KAD61" s="284"/>
      <c r="KAE61" s="284"/>
      <c r="KAF61" s="284"/>
      <c r="KAG61" s="284"/>
      <c r="KAH61" s="284"/>
      <c r="KAI61" s="284"/>
      <c r="KAJ61" s="284"/>
      <c r="KAK61" s="284"/>
      <c r="KAL61" s="284"/>
      <c r="KAM61" s="284"/>
      <c r="KAN61" s="284"/>
      <c r="KAO61" s="284"/>
      <c r="KAP61" s="284"/>
      <c r="KAQ61" s="284"/>
      <c r="KAR61" s="284"/>
      <c r="KAS61" s="284"/>
      <c r="KAT61" s="284"/>
      <c r="KAU61" s="284"/>
      <c r="KAV61" s="284"/>
      <c r="KAW61" s="284"/>
      <c r="KAX61" s="284"/>
      <c r="KAY61" s="284"/>
      <c r="KAZ61" s="284"/>
      <c r="KBA61" s="284"/>
      <c r="KBB61" s="284"/>
      <c r="KBC61" s="284"/>
      <c r="KBD61" s="284"/>
      <c r="KBE61" s="284"/>
      <c r="KBF61" s="284"/>
      <c r="KBG61" s="284"/>
      <c r="KBH61" s="284"/>
      <c r="KBI61" s="284"/>
      <c r="KBJ61" s="284"/>
      <c r="KBK61" s="284"/>
      <c r="KBL61" s="284"/>
      <c r="KBM61" s="284"/>
      <c r="KBN61" s="284"/>
      <c r="KBO61" s="284"/>
      <c r="KBP61" s="284"/>
      <c r="KBQ61" s="284"/>
      <c r="KBR61" s="284"/>
      <c r="KBS61" s="284"/>
      <c r="KBT61" s="284"/>
      <c r="KBU61" s="284"/>
      <c r="KBV61" s="284"/>
      <c r="KBW61" s="284"/>
      <c r="KBX61" s="284"/>
      <c r="KBY61" s="284"/>
      <c r="KBZ61" s="284"/>
      <c r="KCA61" s="284"/>
      <c r="KCB61" s="284"/>
      <c r="KCC61" s="284"/>
      <c r="KCD61" s="284"/>
      <c r="KCE61" s="284"/>
      <c r="KCF61" s="284"/>
      <c r="KCG61" s="284"/>
      <c r="KCH61" s="284"/>
      <c r="KCI61" s="284"/>
      <c r="KCJ61" s="284"/>
      <c r="KCK61" s="284"/>
      <c r="KCL61" s="284"/>
      <c r="KCM61" s="284"/>
      <c r="KCN61" s="284"/>
      <c r="KCO61" s="284"/>
      <c r="KCP61" s="284"/>
      <c r="KCQ61" s="284"/>
      <c r="KCR61" s="284"/>
      <c r="KCS61" s="284"/>
      <c r="KCT61" s="284"/>
      <c r="KCU61" s="284"/>
      <c r="KCV61" s="284"/>
      <c r="KCW61" s="284"/>
      <c r="KCX61" s="284"/>
      <c r="KCY61" s="284"/>
      <c r="KCZ61" s="284"/>
      <c r="KDA61" s="284"/>
      <c r="KDB61" s="284"/>
      <c r="KDC61" s="284"/>
      <c r="KDD61" s="284"/>
      <c r="KDE61" s="284"/>
      <c r="KDF61" s="284"/>
      <c r="KDG61" s="284"/>
      <c r="KDH61" s="284"/>
      <c r="KDI61" s="284"/>
      <c r="KDJ61" s="284"/>
      <c r="KDK61" s="284"/>
      <c r="KDL61" s="284"/>
      <c r="KDM61" s="284"/>
      <c r="KDN61" s="284"/>
      <c r="KDO61" s="284"/>
      <c r="KDP61" s="284"/>
      <c r="KDQ61" s="284"/>
      <c r="KDR61" s="284"/>
      <c r="KDS61" s="284"/>
      <c r="KDT61" s="284"/>
      <c r="KDU61" s="284"/>
      <c r="KDV61" s="284"/>
      <c r="KDW61" s="284"/>
      <c r="KDX61" s="284"/>
      <c r="KDY61" s="284"/>
      <c r="KDZ61" s="284"/>
      <c r="KEA61" s="284"/>
      <c r="KEB61" s="284"/>
      <c r="KEC61" s="284"/>
      <c r="KED61" s="284"/>
      <c r="KEE61" s="284"/>
      <c r="KEF61" s="284"/>
      <c r="KEG61" s="284"/>
      <c r="KEH61" s="284"/>
      <c r="KEI61" s="284"/>
      <c r="KEJ61" s="284"/>
      <c r="KEK61" s="284"/>
      <c r="KEL61" s="284"/>
      <c r="KEM61" s="284"/>
      <c r="KEN61" s="284"/>
      <c r="KEO61" s="284"/>
      <c r="KEP61" s="284"/>
      <c r="KEQ61" s="284"/>
      <c r="KER61" s="284"/>
      <c r="KES61" s="284"/>
      <c r="KET61" s="284"/>
      <c r="KEU61" s="284"/>
      <c r="KEV61" s="284"/>
      <c r="KEW61" s="284"/>
      <c r="KEX61" s="284"/>
      <c r="KEY61" s="284"/>
      <c r="KEZ61" s="284"/>
      <c r="KFA61" s="284"/>
      <c r="KFB61" s="284"/>
      <c r="KFC61" s="284"/>
      <c r="KFD61" s="284"/>
      <c r="KFE61" s="284"/>
      <c r="KFF61" s="284"/>
      <c r="KFG61" s="284"/>
      <c r="KFH61" s="284"/>
      <c r="KFI61" s="284"/>
      <c r="KFJ61" s="284"/>
      <c r="KFK61" s="284"/>
      <c r="KFL61" s="284"/>
      <c r="KFM61" s="284"/>
      <c r="KFN61" s="284"/>
      <c r="KFO61" s="284"/>
      <c r="KFP61" s="284"/>
      <c r="KFQ61" s="284"/>
      <c r="KFR61" s="284"/>
      <c r="KFS61" s="284"/>
      <c r="KFT61" s="284"/>
      <c r="KFU61" s="284"/>
      <c r="KFV61" s="284"/>
      <c r="KFW61" s="284"/>
      <c r="KFX61" s="284"/>
      <c r="KFY61" s="284"/>
      <c r="KFZ61" s="284"/>
      <c r="KGA61" s="284"/>
      <c r="KGB61" s="284"/>
      <c r="KGC61" s="284"/>
      <c r="KGD61" s="284"/>
      <c r="KGE61" s="284"/>
      <c r="KGF61" s="284"/>
      <c r="KGG61" s="284"/>
      <c r="KGH61" s="284"/>
      <c r="KGI61" s="284"/>
      <c r="KGJ61" s="284"/>
      <c r="KGK61" s="284"/>
      <c r="KGL61" s="284"/>
      <c r="KGM61" s="284"/>
      <c r="KGN61" s="284"/>
      <c r="KGO61" s="284"/>
      <c r="KGP61" s="284"/>
      <c r="KGQ61" s="284"/>
      <c r="KGR61" s="284"/>
      <c r="KGS61" s="284"/>
      <c r="KGT61" s="284"/>
      <c r="KGU61" s="284"/>
      <c r="KGV61" s="284"/>
      <c r="KGW61" s="284"/>
      <c r="KGX61" s="284"/>
      <c r="KGY61" s="284"/>
      <c r="KGZ61" s="284"/>
      <c r="KHA61" s="284"/>
      <c r="KHB61" s="284"/>
      <c r="KHC61" s="284"/>
      <c r="KHD61" s="284"/>
      <c r="KHE61" s="284"/>
      <c r="KHF61" s="284"/>
      <c r="KHG61" s="284"/>
      <c r="KHH61" s="284"/>
      <c r="KHI61" s="284"/>
      <c r="KHJ61" s="284"/>
      <c r="KHK61" s="284"/>
      <c r="KHL61" s="284"/>
      <c r="KHM61" s="284"/>
      <c r="KHN61" s="284"/>
      <c r="KHO61" s="284"/>
      <c r="KHP61" s="284"/>
      <c r="KHQ61" s="284"/>
      <c r="KHR61" s="284"/>
      <c r="KHS61" s="284"/>
      <c r="KHT61" s="284"/>
      <c r="KHU61" s="284"/>
      <c r="KHV61" s="284"/>
      <c r="KHW61" s="284"/>
      <c r="KHX61" s="284"/>
      <c r="KHY61" s="284"/>
      <c r="KHZ61" s="284"/>
      <c r="KIA61" s="284"/>
      <c r="KIB61" s="284"/>
      <c r="KIC61" s="284"/>
      <c r="KID61" s="284"/>
      <c r="KIE61" s="284"/>
      <c r="KIF61" s="284"/>
      <c r="KIG61" s="284"/>
      <c r="KIH61" s="284"/>
      <c r="KII61" s="284"/>
      <c r="KIJ61" s="284"/>
      <c r="KIK61" s="284"/>
      <c r="KIL61" s="284"/>
      <c r="KIM61" s="284"/>
      <c r="KIN61" s="284"/>
      <c r="KIO61" s="284"/>
      <c r="KIP61" s="284"/>
      <c r="KIQ61" s="284"/>
      <c r="KIR61" s="284"/>
      <c r="KIS61" s="284"/>
      <c r="KIT61" s="284"/>
      <c r="KIU61" s="284"/>
      <c r="KIV61" s="284"/>
      <c r="KIW61" s="284"/>
      <c r="KIX61" s="284"/>
      <c r="KIY61" s="284"/>
      <c r="KIZ61" s="284"/>
      <c r="KJA61" s="284"/>
      <c r="KJB61" s="284"/>
      <c r="KJC61" s="284"/>
      <c r="KJD61" s="284"/>
      <c r="KJE61" s="284"/>
      <c r="KJF61" s="284"/>
      <c r="KJG61" s="284"/>
      <c r="KJH61" s="284"/>
      <c r="KJI61" s="284"/>
      <c r="KJJ61" s="284"/>
      <c r="KJK61" s="284"/>
      <c r="KJL61" s="284"/>
      <c r="KJM61" s="284"/>
      <c r="KJN61" s="284"/>
      <c r="KJO61" s="284"/>
      <c r="KJP61" s="284"/>
      <c r="KJQ61" s="284"/>
      <c r="KJR61" s="284"/>
      <c r="KJS61" s="284"/>
      <c r="KJT61" s="284"/>
      <c r="KJU61" s="284"/>
      <c r="KJV61" s="284"/>
      <c r="KJW61" s="284"/>
      <c r="KJX61" s="284"/>
      <c r="KJY61" s="284"/>
      <c r="KJZ61" s="284"/>
      <c r="KKA61" s="284"/>
      <c r="KKB61" s="284"/>
      <c r="KKC61" s="284"/>
      <c r="KKD61" s="284"/>
      <c r="KKE61" s="284"/>
      <c r="KKF61" s="284"/>
      <c r="KKG61" s="284"/>
      <c r="KKH61" s="284"/>
      <c r="KKI61" s="284"/>
      <c r="KKJ61" s="284"/>
      <c r="KKK61" s="284"/>
      <c r="KKL61" s="284"/>
      <c r="KKM61" s="284"/>
      <c r="KKN61" s="284"/>
      <c r="KKO61" s="284"/>
      <c r="KKP61" s="284"/>
      <c r="KKQ61" s="284"/>
      <c r="KKR61" s="284"/>
      <c r="KKS61" s="284"/>
      <c r="KKT61" s="284"/>
      <c r="KKU61" s="284"/>
      <c r="KKV61" s="284"/>
      <c r="KKW61" s="284"/>
      <c r="KKX61" s="284"/>
      <c r="KKY61" s="284"/>
      <c r="KKZ61" s="284"/>
      <c r="KLA61" s="284"/>
      <c r="KLB61" s="284"/>
      <c r="KLC61" s="284"/>
      <c r="KLD61" s="284"/>
      <c r="KLE61" s="284"/>
      <c r="KLF61" s="284"/>
      <c r="KLG61" s="284"/>
      <c r="KLH61" s="284"/>
      <c r="KLI61" s="284"/>
      <c r="KLJ61" s="284"/>
      <c r="KLK61" s="284"/>
      <c r="KLL61" s="284"/>
      <c r="KLM61" s="284"/>
      <c r="KLN61" s="284"/>
      <c r="KLO61" s="284"/>
      <c r="KLP61" s="284"/>
      <c r="KLQ61" s="284"/>
      <c r="KLR61" s="284"/>
      <c r="KLS61" s="284"/>
      <c r="KLT61" s="284"/>
      <c r="KLU61" s="284"/>
      <c r="KLV61" s="284"/>
      <c r="KLW61" s="284"/>
      <c r="KLX61" s="284"/>
      <c r="KLY61" s="284"/>
      <c r="KLZ61" s="284"/>
      <c r="KMA61" s="284"/>
      <c r="KMB61" s="284"/>
      <c r="KMC61" s="284"/>
      <c r="KMD61" s="284"/>
      <c r="KME61" s="284"/>
      <c r="KMF61" s="284"/>
      <c r="KMG61" s="284"/>
      <c r="KMH61" s="284"/>
      <c r="KMI61" s="284"/>
      <c r="KMJ61" s="284"/>
      <c r="KMK61" s="284"/>
      <c r="KML61" s="284"/>
      <c r="KMM61" s="284"/>
      <c r="KMN61" s="284"/>
      <c r="KMO61" s="284"/>
      <c r="KMP61" s="284"/>
      <c r="KMQ61" s="284"/>
      <c r="KMR61" s="284"/>
      <c r="KMS61" s="284"/>
      <c r="KMT61" s="284"/>
      <c r="KMU61" s="284"/>
      <c r="KMV61" s="284"/>
      <c r="KMW61" s="284"/>
      <c r="KMX61" s="284"/>
      <c r="KMY61" s="284"/>
      <c r="KMZ61" s="284"/>
      <c r="KNA61" s="284"/>
      <c r="KNB61" s="284"/>
      <c r="KNC61" s="284"/>
      <c r="KND61" s="284"/>
      <c r="KNE61" s="284"/>
      <c r="KNF61" s="284"/>
      <c r="KNG61" s="284"/>
      <c r="KNH61" s="284"/>
      <c r="KNI61" s="284"/>
      <c r="KNJ61" s="284"/>
      <c r="KNK61" s="284"/>
      <c r="KNL61" s="284"/>
      <c r="KNM61" s="284"/>
      <c r="KNN61" s="284"/>
      <c r="KNO61" s="284"/>
      <c r="KNP61" s="284"/>
      <c r="KNQ61" s="284"/>
      <c r="KNR61" s="284"/>
      <c r="KNS61" s="284"/>
      <c r="KNT61" s="284"/>
      <c r="KNU61" s="284"/>
      <c r="KNV61" s="284"/>
      <c r="KNW61" s="284"/>
      <c r="KNX61" s="284"/>
      <c r="KNY61" s="284"/>
      <c r="KNZ61" s="284"/>
      <c r="KOA61" s="284"/>
      <c r="KOB61" s="284"/>
      <c r="KOC61" s="284"/>
      <c r="KOD61" s="284"/>
      <c r="KOE61" s="284"/>
      <c r="KOF61" s="284"/>
      <c r="KOG61" s="284"/>
      <c r="KOH61" s="284"/>
      <c r="KOI61" s="284"/>
      <c r="KOJ61" s="284"/>
      <c r="KOK61" s="284"/>
      <c r="KOL61" s="284"/>
      <c r="KOM61" s="284"/>
      <c r="KON61" s="284"/>
      <c r="KOO61" s="284"/>
      <c r="KOP61" s="284"/>
      <c r="KOQ61" s="284"/>
      <c r="KOR61" s="284"/>
      <c r="KOS61" s="284"/>
      <c r="KOT61" s="284"/>
      <c r="KOU61" s="284"/>
      <c r="KOV61" s="284"/>
      <c r="KOW61" s="284"/>
      <c r="KOX61" s="284"/>
      <c r="KOY61" s="284"/>
      <c r="KOZ61" s="284"/>
      <c r="KPA61" s="284"/>
      <c r="KPB61" s="284"/>
      <c r="KPC61" s="284"/>
      <c r="KPD61" s="284"/>
      <c r="KPE61" s="284"/>
      <c r="KPF61" s="284"/>
      <c r="KPG61" s="284"/>
      <c r="KPH61" s="284"/>
      <c r="KPI61" s="284"/>
      <c r="KPJ61" s="284"/>
      <c r="KPK61" s="284"/>
      <c r="KPL61" s="284"/>
      <c r="KPM61" s="284"/>
      <c r="KPN61" s="284"/>
      <c r="KPO61" s="284"/>
      <c r="KPP61" s="284"/>
      <c r="KPQ61" s="284"/>
      <c r="KPR61" s="284"/>
      <c r="KPS61" s="284"/>
      <c r="KPT61" s="284"/>
      <c r="KPU61" s="284"/>
      <c r="KPV61" s="284"/>
      <c r="KPW61" s="284"/>
      <c r="KPX61" s="284"/>
      <c r="KPY61" s="284"/>
      <c r="KPZ61" s="284"/>
      <c r="KQA61" s="284"/>
      <c r="KQB61" s="284"/>
      <c r="KQC61" s="284"/>
      <c r="KQD61" s="284"/>
      <c r="KQE61" s="284"/>
      <c r="KQF61" s="284"/>
      <c r="KQG61" s="284"/>
      <c r="KQH61" s="284"/>
      <c r="KQI61" s="284"/>
      <c r="KQJ61" s="284"/>
      <c r="KQK61" s="284"/>
      <c r="KQL61" s="284"/>
      <c r="KQM61" s="284"/>
      <c r="KQN61" s="284"/>
      <c r="KQO61" s="284"/>
      <c r="KQP61" s="284"/>
      <c r="KQQ61" s="284"/>
      <c r="KQR61" s="284"/>
      <c r="KQS61" s="284"/>
      <c r="KQT61" s="284"/>
      <c r="KQU61" s="284"/>
      <c r="KQV61" s="284"/>
      <c r="KQW61" s="284"/>
      <c r="KQX61" s="284"/>
      <c r="KQY61" s="284"/>
      <c r="KQZ61" s="284"/>
      <c r="KRA61" s="284"/>
      <c r="KRB61" s="284"/>
      <c r="KRC61" s="284"/>
      <c r="KRD61" s="284"/>
      <c r="KRE61" s="284"/>
      <c r="KRF61" s="284"/>
      <c r="KRG61" s="284"/>
      <c r="KRH61" s="284"/>
      <c r="KRI61" s="284"/>
      <c r="KRJ61" s="284"/>
      <c r="KRK61" s="284"/>
      <c r="KRL61" s="284"/>
      <c r="KRM61" s="284"/>
      <c r="KRN61" s="284"/>
      <c r="KRO61" s="284"/>
      <c r="KRP61" s="284"/>
      <c r="KRQ61" s="284"/>
      <c r="KRR61" s="284"/>
      <c r="KRS61" s="284"/>
      <c r="KRT61" s="284"/>
      <c r="KRU61" s="284"/>
      <c r="KRV61" s="284"/>
      <c r="KRW61" s="284"/>
      <c r="KRX61" s="284"/>
      <c r="KRY61" s="284"/>
      <c r="KRZ61" s="284"/>
      <c r="KSA61" s="284"/>
      <c r="KSB61" s="284"/>
      <c r="KSC61" s="284"/>
      <c r="KSD61" s="284"/>
      <c r="KSE61" s="284"/>
      <c r="KSF61" s="284"/>
      <c r="KSG61" s="284"/>
      <c r="KSH61" s="284"/>
      <c r="KSI61" s="284"/>
      <c r="KSJ61" s="284"/>
      <c r="KSK61" s="284"/>
      <c r="KSL61" s="284"/>
      <c r="KSM61" s="284"/>
      <c r="KSN61" s="284"/>
      <c r="KSO61" s="284"/>
      <c r="KSP61" s="284"/>
      <c r="KSQ61" s="284"/>
      <c r="KSR61" s="284"/>
      <c r="KSS61" s="284"/>
      <c r="KST61" s="284"/>
      <c r="KSU61" s="284"/>
      <c r="KSV61" s="284"/>
      <c r="KSW61" s="284"/>
      <c r="KSX61" s="284"/>
      <c r="KSY61" s="284"/>
      <c r="KSZ61" s="284"/>
      <c r="KTA61" s="284"/>
      <c r="KTB61" s="284"/>
      <c r="KTC61" s="284"/>
      <c r="KTD61" s="284"/>
      <c r="KTE61" s="284"/>
      <c r="KTF61" s="284"/>
      <c r="KTG61" s="284"/>
      <c r="KTH61" s="284"/>
      <c r="KTI61" s="284"/>
      <c r="KTJ61" s="284"/>
      <c r="KTK61" s="284"/>
      <c r="KTL61" s="284"/>
      <c r="KTM61" s="284"/>
      <c r="KTN61" s="284"/>
      <c r="KTO61" s="284"/>
      <c r="KTP61" s="284"/>
      <c r="KTQ61" s="284"/>
      <c r="KTR61" s="284"/>
      <c r="KTS61" s="284"/>
      <c r="KTT61" s="284"/>
      <c r="KTU61" s="284"/>
      <c r="KTV61" s="284"/>
      <c r="KTW61" s="284"/>
      <c r="KTX61" s="284"/>
      <c r="KTY61" s="284"/>
      <c r="KTZ61" s="284"/>
      <c r="KUA61" s="284"/>
      <c r="KUB61" s="284"/>
      <c r="KUC61" s="284"/>
      <c r="KUD61" s="284"/>
      <c r="KUE61" s="284"/>
      <c r="KUF61" s="284"/>
      <c r="KUG61" s="284"/>
      <c r="KUH61" s="284"/>
      <c r="KUI61" s="284"/>
      <c r="KUJ61" s="284"/>
      <c r="KUK61" s="284"/>
      <c r="KUL61" s="284"/>
      <c r="KUM61" s="284"/>
      <c r="KUN61" s="284"/>
      <c r="KUO61" s="284"/>
      <c r="KUP61" s="284"/>
      <c r="KUQ61" s="284"/>
      <c r="KUR61" s="284"/>
      <c r="KUS61" s="284"/>
      <c r="KUT61" s="284"/>
      <c r="KUU61" s="284"/>
      <c r="KUV61" s="284"/>
      <c r="KUW61" s="284"/>
      <c r="KUX61" s="284"/>
      <c r="KUY61" s="284"/>
      <c r="KUZ61" s="284"/>
      <c r="KVA61" s="284"/>
      <c r="KVB61" s="284"/>
      <c r="KVC61" s="284"/>
      <c r="KVD61" s="284"/>
      <c r="KVE61" s="284"/>
      <c r="KVF61" s="284"/>
      <c r="KVG61" s="284"/>
      <c r="KVH61" s="284"/>
      <c r="KVI61" s="284"/>
      <c r="KVJ61" s="284"/>
      <c r="KVK61" s="284"/>
      <c r="KVL61" s="284"/>
      <c r="KVM61" s="284"/>
      <c r="KVN61" s="284"/>
      <c r="KVO61" s="284"/>
      <c r="KVP61" s="284"/>
      <c r="KVQ61" s="284"/>
      <c r="KVR61" s="284"/>
      <c r="KVS61" s="284"/>
      <c r="KVT61" s="284"/>
      <c r="KVU61" s="284"/>
      <c r="KVV61" s="284"/>
      <c r="KVW61" s="284"/>
      <c r="KVX61" s="284"/>
      <c r="KVY61" s="284"/>
      <c r="KVZ61" s="284"/>
      <c r="KWA61" s="284"/>
      <c r="KWB61" s="284"/>
      <c r="KWC61" s="284"/>
      <c r="KWD61" s="284"/>
      <c r="KWE61" s="284"/>
      <c r="KWF61" s="284"/>
      <c r="KWG61" s="284"/>
      <c r="KWH61" s="284"/>
      <c r="KWI61" s="284"/>
      <c r="KWJ61" s="284"/>
      <c r="KWK61" s="284"/>
      <c r="KWL61" s="284"/>
      <c r="KWM61" s="284"/>
      <c r="KWN61" s="284"/>
      <c r="KWO61" s="284"/>
      <c r="KWP61" s="284"/>
      <c r="KWQ61" s="284"/>
      <c r="KWR61" s="284"/>
      <c r="KWS61" s="284"/>
      <c r="KWT61" s="284"/>
      <c r="KWU61" s="284"/>
      <c r="KWV61" s="284"/>
      <c r="KWW61" s="284"/>
      <c r="KWX61" s="284"/>
      <c r="KWY61" s="284"/>
      <c r="KWZ61" s="284"/>
      <c r="KXA61" s="284"/>
      <c r="KXB61" s="284"/>
      <c r="KXC61" s="284"/>
      <c r="KXD61" s="284"/>
      <c r="KXE61" s="284"/>
      <c r="KXF61" s="284"/>
      <c r="KXG61" s="284"/>
      <c r="KXH61" s="284"/>
      <c r="KXI61" s="284"/>
      <c r="KXJ61" s="284"/>
      <c r="KXK61" s="284"/>
      <c r="KXL61" s="284"/>
      <c r="KXM61" s="284"/>
      <c r="KXN61" s="284"/>
      <c r="KXO61" s="284"/>
      <c r="KXP61" s="284"/>
      <c r="KXQ61" s="284"/>
      <c r="KXR61" s="284"/>
      <c r="KXS61" s="284"/>
      <c r="KXT61" s="284"/>
      <c r="KXU61" s="284"/>
      <c r="KXV61" s="284"/>
      <c r="KXW61" s="284"/>
      <c r="KXX61" s="284"/>
      <c r="KXY61" s="284"/>
      <c r="KXZ61" s="284"/>
      <c r="KYA61" s="284"/>
      <c r="KYB61" s="284"/>
      <c r="KYC61" s="284"/>
      <c r="KYD61" s="284"/>
      <c r="KYE61" s="284"/>
      <c r="KYF61" s="284"/>
      <c r="KYG61" s="284"/>
      <c r="KYH61" s="284"/>
      <c r="KYI61" s="284"/>
      <c r="KYJ61" s="284"/>
      <c r="KYK61" s="284"/>
      <c r="KYL61" s="284"/>
      <c r="KYM61" s="284"/>
      <c r="KYN61" s="284"/>
      <c r="KYO61" s="284"/>
      <c r="KYP61" s="284"/>
      <c r="KYQ61" s="284"/>
      <c r="KYR61" s="284"/>
      <c r="KYS61" s="284"/>
      <c r="KYT61" s="284"/>
      <c r="KYU61" s="284"/>
      <c r="KYV61" s="284"/>
      <c r="KYW61" s="284"/>
      <c r="KYX61" s="284"/>
      <c r="KYY61" s="284"/>
      <c r="KYZ61" s="284"/>
      <c r="KZA61" s="284"/>
      <c r="KZB61" s="284"/>
      <c r="KZC61" s="284"/>
      <c r="KZD61" s="284"/>
      <c r="KZE61" s="284"/>
      <c r="KZF61" s="284"/>
      <c r="KZG61" s="284"/>
      <c r="KZH61" s="284"/>
      <c r="KZI61" s="284"/>
      <c r="KZJ61" s="284"/>
      <c r="KZK61" s="284"/>
      <c r="KZL61" s="284"/>
      <c r="KZM61" s="284"/>
      <c r="KZN61" s="284"/>
      <c r="KZO61" s="284"/>
      <c r="KZP61" s="284"/>
      <c r="KZQ61" s="284"/>
      <c r="KZR61" s="284"/>
      <c r="KZS61" s="284"/>
      <c r="KZT61" s="284"/>
      <c r="KZU61" s="284"/>
      <c r="KZV61" s="284"/>
      <c r="KZW61" s="284"/>
      <c r="KZX61" s="284"/>
      <c r="KZY61" s="284"/>
      <c r="KZZ61" s="284"/>
      <c r="LAA61" s="284"/>
      <c r="LAB61" s="284"/>
      <c r="LAC61" s="284"/>
      <c r="LAD61" s="284"/>
      <c r="LAE61" s="284"/>
      <c r="LAF61" s="284"/>
      <c r="LAG61" s="284"/>
      <c r="LAH61" s="284"/>
      <c r="LAI61" s="284"/>
      <c r="LAJ61" s="284"/>
      <c r="LAK61" s="284"/>
      <c r="LAL61" s="284"/>
      <c r="LAM61" s="284"/>
      <c r="LAN61" s="284"/>
      <c r="LAO61" s="284"/>
      <c r="LAP61" s="284"/>
      <c r="LAQ61" s="284"/>
      <c r="LAR61" s="284"/>
      <c r="LAS61" s="284"/>
      <c r="LAT61" s="284"/>
      <c r="LAU61" s="284"/>
      <c r="LAV61" s="284"/>
      <c r="LAW61" s="284"/>
      <c r="LAX61" s="284"/>
      <c r="LAY61" s="284"/>
      <c r="LAZ61" s="284"/>
      <c r="LBA61" s="284"/>
      <c r="LBB61" s="284"/>
      <c r="LBC61" s="284"/>
      <c r="LBD61" s="284"/>
      <c r="LBE61" s="284"/>
      <c r="LBF61" s="284"/>
      <c r="LBG61" s="284"/>
      <c r="LBH61" s="284"/>
      <c r="LBI61" s="284"/>
      <c r="LBJ61" s="284"/>
      <c r="LBK61" s="284"/>
      <c r="LBL61" s="284"/>
      <c r="LBM61" s="284"/>
      <c r="LBN61" s="284"/>
      <c r="LBO61" s="284"/>
      <c r="LBP61" s="284"/>
      <c r="LBQ61" s="284"/>
      <c r="LBR61" s="284"/>
      <c r="LBS61" s="284"/>
      <c r="LBT61" s="284"/>
      <c r="LBU61" s="284"/>
      <c r="LBV61" s="284"/>
      <c r="LBW61" s="284"/>
      <c r="LBX61" s="284"/>
      <c r="LBY61" s="284"/>
      <c r="LBZ61" s="284"/>
      <c r="LCA61" s="284"/>
      <c r="LCB61" s="284"/>
      <c r="LCC61" s="284"/>
      <c r="LCD61" s="284"/>
      <c r="LCE61" s="284"/>
      <c r="LCF61" s="284"/>
      <c r="LCG61" s="284"/>
      <c r="LCH61" s="284"/>
      <c r="LCI61" s="284"/>
      <c r="LCJ61" s="284"/>
      <c r="LCK61" s="284"/>
      <c r="LCL61" s="284"/>
      <c r="LCM61" s="284"/>
      <c r="LCN61" s="284"/>
      <c r="LCO61" s="284"/>
      <c r="LCP61" s="284"/>
      <c r="LCQ61" s="284"/>
      <c r="LCR61" s="284"/>
      <c r="LCS61" s="284"/>
      <c r="LCT61" s="284"/>
      <c r="LCU61" s="284"/>
      <c r="LCV61" s="284"/>
      <c r="LCW61" s="284"/>
      <c r="LCX61" s="284"/>
      <c r="LCY61" s="284"/>
      <c r="LCZ61" s="284"/>
      <c r="LDA61" s="284"/>
      <c r="LDB61" s="284"/>
      <c r="LDC61" s="284"/>
      <c r="LDD61" s="284"/>
      <c r="LDE61" s="284"/>
      <c r="LDF61" s="284"/>
      <c r="LDG61" s="284"/>
      <c r="LDH61" s="284"/>
      <c r="LDI61" s="284"/>
      <c r="LDJ61" s="284"/>
      <c r="LDK61" s="284"/>
      <c r="LDL61" s="284"/>
      <c r="LDM61" s="284"/>
      <c r="LDN61" s="284"/>
      <c r="LDO61" s="284"/>
      <c r="LDP61" s="284"/>
      <c r="LDQ61" s="284"/>
      <c r="LDR61" s="284"/>
      <c r="LDS61" s="284"/>
      <c r="LDT61" s="284"/>
      <c r="LDU61" s="284"/>
      <c r="LDV61" s="284"/>
      <c r="LDW61" s="284"/>
      <c r="LDX61" s="284"/>
      <c r="LDY61" s="284"/>
      <c r="LDZ61" s="284"/>
      <c r="LEA61" s="284"/>
      <c r="LEB61" s="284"/>
      <c r="LEC61" s="284"/>
      <c r="LED61" s="284"/>
      <c r="LEE61" s="284"/>
      <c r="LEF61" s="284"/>
      <c r="LEG61" s="284"/>
      <c r="LEH61" s="284"/>
      <c r="LEI61" s="284"/>
      <c r="LEJ61" s="284"/>
      <c r="LEK61" s="284"/>
      <c r="LEL61" s="284"/>
      <c r="LEM61" s="284"/>
      <c r="LEN61" s="284"/>
      <c r="LEO61" s="284"/>
      <c r="LEP61" s="284"/>
      <c r="LEQ61" s="284"/>
      <c r="LER61" s="284"/>
      <c r="LES61" s="284"/>
      <c r="LET61" s="284"/>
      <c r="LEU61" s="284"/>
      <c r="LEV61" s="284"/>
      <c r="LEW61" s="284"/>
      <c r="LEX61" s="284"/>
      <c r="LEY61" s="284"/>
      <c r="LEZ61" s="284"/>
      <c r="LFA61" s="284"/>
      <c r="LFB61" s="284"/>
      <c r="LFC61" s="284"/>
      <c r="LFD61" s="284"/>
      <c r="LFE61" s="284"/>
      <c r="LFF61" s="284"/>
      <c r="LFG61" s="284"/>
      <c r="LFH61" s="284"/>
      <c r="LFI61" s="284"/>
      <c r="LFJ61" s="284"/>
      <c r="LFK61" s="284"/>
      <c r="LFL61" s="284"/>
      <c r="LFM61" s="284"/>
      <c r="LFN61" s="284"/>
      <c r="LFO61" s="284"/>
      <c r="LFP61" s="284"/>
      <c r="LFQ61" s="284"/>
      <c r="LFR61" s="284"/>
      <c r="LFS61" s="284"/>
      <c r="LFT61" s="284"/>
      <c r="LFU61" s="284"/>
      <c r="LFV61" s="284"/>
      <c r="LFW61" s="284"/>
      <c r="LFX61" s="284"/>
      <c r="LFY61" s="284"/>
      <c r="LFZ61" s="284"/>
      <c r="LGA61" s="284"/>
      <c r="LGB61" s="284"/>
      <c r="LGC61" s="284"/>
      <c r="LGD61" s="284"/>
      <c r="LGE61" s="284"/>
      <c r="LGF61" s="284"/>
      <c r="LGG61" s="284"/>
      <c r="LGH61" s="284"/>
      <c r="LGI61" s="284"/>
      <c r="LGJ61" s="284"/>
      <c r="LGK61" s="284"/>
      <c r="LGL61" s="284"/>
      <c r="LGM61" s="284"/>
      <c r="LGN61" s="284"/>
      <c r="LGO61" s="284"/>
      <c r="LGP61" s="284"/>
      <c r="LGQ61" s="284"/>
      <c r="LGR61" s="284"/>
      <c r="LGS61" s="284"/>
      <c r="LGT61" s="284"/>
      <c r="LGU61" s="284"/>
      <c r="LGV61" s="284"/>
      <c r="LGW61" s="284"/>
      <c r="LGX61" s="284"/>
      <c r="LGY61" s="284"/>
      <c r="LGZ61" s="284"/>
      <c r="LHA61" s="284"/>
      <c r="LHB61" s="284"/>
      <c r="LHC61" s="284"/>
      <c r="LHD61" s="284"/>
      <c r="LHE61" s="284"/>
      <c r="LHF61" s="284"/>
      <c r="LHG61" s="284"/>
      <c r="LHH61" s="284"/>
      <c r="LHI61" s="284"/>
      <c r="LHJ61" s="284"/>
      <c r="LHK61" s="284"/>
      <c r="LHL61" s="284"/>
      <c r="LHM61" s="284"/>
      <c r="LHN61" s="284"/>
      <c r="LHO61" s="284"/>
      <c r="LHP61" s="284"/>
      <c r="LHQ61" s="284"/>
      <c r="LHR61" s="284"/>
      <c r="LHS61" s="284"/>
      <c r="LHT61" s="284"/>
      <c r="LHU61" s="284"/>
      <c r="LHV61" s="284"/>
      <c r="LHW61" s="284"/>
      <c r="LHX61" s="284"/>
      <c r="LHY61" s="284"/>
      <c r="LHZ61" s="284"/>
      <c r="LIA61" s="284"/>
      <c r="LIB61" s="284"/>
      <c r="LIC61" s="284"/>
      <c r="LID61" s="284"/>
      <c r="LIE61" s="284"/>
      <c r="LIF61" s="284"/>
      <c r="LIG61" s="284"/>
      <c r="LIH61" s="284"/>
      <c r="LII61" s="284"/>
      <c r="LIJ61" s="284"/>
      <c r="LIK61" s="284"/>
      <c r="LIL61" s="284"/>
      <c r="LIM61" s="284"/>
      <c r="LIN61" s="284"/>
      <c r="LIO61" s="284"/>
      <c r="LIP61" s="284"/>
      <c r="LIQ61" s="284"/>
      <c r="LIR61" s="284"/>
      <c r="LIS61" s="284"/>
      <c r="LIT61" s="284"/>
      <c r="LIU61" s="284"/>
      <c r="LIV61" s="284"/>
      <c r="LIW61" s="284"/>
      <c r="LIX61" s="284"/>
      <c r="LIY61" s="284"/>
      <c r="LIZ61" s="284"/>
      <c r="LJA61" s="284"/>
      <c r="LJB61" s="284"/>
      <c r="LJC61" s="284"/>
      <c r="LJD61" s="284"/>
      <c r="LJE61" s="284"/>
      <c r="LJF61" s="284"/>
      <c r="LJG61" s="284"/>
      <c r="LJH61" s="284"/>
      <c r="LJI61" s="284"/>
      <c r="LJJ61" s="284"/>
      <c r="LJK61" s="284"/>
      <c r="LJL61" s="284"/>
      <c r="LJM61" s="284"/>
      <c r="LJN61" s="284"/>
      <c r="LJO61" s="284"/>
      <c r="LJP61" s="284"/>
      <c r="LJQ61" s="284"/>
      <c r="LJR61" s="284"/>
      <c r="LJS61" s="284"/>
      <c r="LJT61" s="284"/>
      <c r="LJU61" s="284"/>
      <c r="LJV61" s="284"/>
      <c r="LJW61" s="284"/>
      <c r="LJX61" s="284"/>
      <c r="LJY61" s="284"/>
      <c r="LJZ61" s="284"/>
      <c r="LKA61" s="284"/>
      <c r="LKB61" s="284"/>
      <c r="LKC61" s="284"/>
      <c r="LKD61" s="284"/>
      <c r="LKE61" s="284"/>
      <c r="LKF61" s="284"/>
      <c r="LKG61" s="284"/>
      <c r="LKH61" s="284"/>
      <c r="LKI61" s="284"/>
      <c r="LKJ61" s="284"/>
      <c r="LKK61" s="284"/>
      <c r="LKL61" s="284"/>
      <c r="LKM61" s="284"/>
      <c r="LKN61" s="284"/>
      <c r="LKO61" s="284"/>
      <c r="LKP61" s="284"/>
      <c r="LKQ61" s="284"/>
      <c r="LKR61" s="284"/>
      <c r="LKS61" s="284"/>
      <c r="LKT61" s="284"/>
      <c r="LKU61" s="284"/>
      <c r="LKV61" s="284"/>
      <c r="LKW61" s="284"/>
      <c r="LKX61" s="284"/>
      <c r="LKY61" s="284"/>
      <c r="LKZ61" s="284"/>
      <c r="LLA61" s="284"/>
      <c r="LLB61" s="284"/>
      <c r="LLC61" s="284"/>
      <c r="LLD61" s="284"/>
      <c r="LLE61" s="284"/>
      <c r="LLF61" s="284"/>
      <c r="LLG61" s="284"/>
      <c r="LLH61" s="284"/>
      <c r="LLI61" s="284"/>
      <c r="LLJ61" s="284"/>
      <c r="LLK61" s="284"/>
      <c r="LLL61" s="284"/>
      <c r="LLM61" s="284"/>
      <c r="LLN61" s="284"/>
      <c r="LLO61" s="284"/>
      <c r="LLP61" s="284"/>
      <c r="LLQ61" s="284"/>
      <c r="LLR61" s="284"/>
      <c r="LLS61" s="284"/>
      <c r="LLT61" s="284"/>
      <c r="LLU61" s="284"/>
      <c r="LLV61" s="284"/>
      <c r="LLW61" s="284"/>
      <c r="LLX61" s="284"/>
      <c r="LLY61" s="284"/>
      <c r="LLZ61" s="284"/>
      <c r="LMA61" s="284"/>
      <c r="LMB61" s="284"/>
      <c r="LMC61" s="284"/>
      <c r="LMD61" s="284"/>
      <c r="LME61" s="284"/>
      <c r="LMF61" s="284"/>
      <c r="LMG61" s="284"/>
      <c r="LMH61" s="284"/>
      <c r="LMI61" s="284"/>
      <c r="LMJ61" s="284"/>
      <c r="LMK61" s="284"/>
      <c r="LML61" s="284"/>
      <c r="LMM61" s="284"/>
      <c r="LMN61" s="284"/>
      <c r="LMO61" s="284"/>
      <c r="LMP61" s="284"/>
      <c r="LMQ61" s="284"/>
      <c r="LMR61" s="284"/>
      <c r="LMS61" s="284"/>
      <c r="LMT61" s="284"/>
      <c r="LMU61" s="284"/>
      <c r="LMV61" s="284"/>
      <c r="LMW61" s="284"/>
      <c r="LMX61" s="284"/>
      <c r="LMY61" s="284"/>
      <c r="LMZ61" s="284"/>
      <c r="LNA61" s="284"/>
      <c r="LNB61" s="284"/>
      <c r="LNC61" s="284"/>
      <c r="LND61" s="284"/>
      <c r="LNE61" s="284"/>
      <c r="LNF61" s="284"/>
      <c r="LNG61" s="284"/>
      <c r="LNH61" s="284"/>
      <c r="LNI61" s="284"/>
      <c r="LNJ61" s="284"/>
      <c r="LNK61" s="284"/>
      <c r="LNL61" s="284"/>
      <c r="LNM61" s="284"/>
      <c r="LNN61" s="284"/>
      <c r="LNO61" s="284"/>
      <c r="LNP61" s="284"/>
      <c r="LNQ61" s="284"/>
      <c r="LNR61" s="284"/>
      <c r="LNS61" s="284"/>
      <c r="LNT61" s="284"/>
      <c r="LNU61" s="284"/>
      <c r="LNV61" s="284"/>
      <c r="LNW61" s="284"/>
      <c r="LNX61" s="284"/>
      <c r="LNY61" s="284"/>
      <c r="LNZ61" s="284"/>
      <c r="LOA61" s="284"/>
      <c r="LOB61" s="284"/>
      <c r="LOC61" s="284"/>
      <c r="LOD61" s="284"/>
      <c r="LOE61" s="284"/>
      <c r="LOF61" s="284"/>
      <c r="LOG61" s="284"/>
      <c r="LOH61" s="284"/>
      <c r="LOI61" s="284"/>
      <c r="LOJ61" s="284"/>
      <c r="LOK61" s="284"/>
      <c r="LOL61" s="284"/>
      <c r="LOM61" s="284"/>
      <c r="LON61" s="284"/>
      <c r="LOO61" s="284"/>
      <c r="LOP61" s="284"/>
      <c r="LOQ61" s="284"/>
      <c r="LOR61" s="284"/>
      <c r="LOS61" s="284"/>
      <c r="LOT61" s="284"/>
      <c r="LOU61" s="284"/>
      <c r="LOV61" s="284"/>
      <c r="LOW61" s="284"/>
      <c r="LOX61" s="284"/>
      <c r="LOY61" s="284"/>
      <c r="LOZ61" s="284"/>
      <c r="LPA61" s="284"/>
      <c r="LPB61" s="284"/>
      <c r="LPC61" s="284"/>
      <c r="LPD61" s="284"/>
      <c r="LPE61" s="284"/>
      <c r="LPF61" s="284"/>
      <c r="LPG61" s="284"/>
      <c r="LPH61" s="284"/>
      <c r="LPI61" s="284"/>
      <c r="LPJ61" s="284"/>
      <c r="LPK61" s="284"/>
      <c r="LPL61" s="284"/>
      <c r="LPM61" s="284"/>
      <c r="LPN61" s="284"/>
      <c r="LPO61" s="284"/>
      <c r="LPP61" s="284"/>
      <c r="LPQ61" s="284"/>
      <c r="LPR61" s="284"/>
      <c r="LPS61" s="284"/>
      <c r="LPT61" s="284"/>
      <c r="LPU61" s="284"/>
      <c r="LPV61" s="284"/>
      <c r="LPW61" s="284"/>
      <c r="LPX61" s="284"/>
      <c r="LPY61" s="284"/>
      <c r="LPZ61" s="284"/>
      <c r="LQA61" s="284"/>
      <c r="LQB61" s="284"/>
      <c r="LQC61" s="284"/>
      <c r="LQD61" s="284"/>
      <c r="LQE61" s="284"/>
      <c r="LQF61" s="284"/>
      <c r="LQG61" s="284"/>
      <c r="LQH61" s="284"/>
      <c r="LQI61" s="284"/>
      <c r="LQJ61" s="284"/>
      <c r="LQK61" s="284"/>
      <c r="LQL61" s="284"/>
      <c r="LQM61" s="284"/>
      <c r="LQN61" s="284"/>
      <c r="LQO61" s="284"/>
      <c r="LQP61" s="284"/>
      <c r="LQQ61" s="284"/>
      <c r="LQR61" s="284"/>
      <c r="LQS61" s="284"/>
      <c r="LQT61" s="284"/>
      <c r="LQU61" s="284"/>
      <c r="LQV61" s="284"/>
      <c r="LQW61" s="284"/>
      <c r="LQX61" s="284"/>
      <c r="LQY61" s="284"/>
      <c r="LQZ61" s="284"/>
      <c r="LRA61" s="284"/>
      <c r="LRB61" s="284"/>
      <c r="LRC61" s="284"/>
      <c r="LRD61" s="284"/>
      <c r="LRE61" s="284"/>
      <c r="LRF61" s="284"/>
      <c r="LRG61" s="284"/>
      <c r="LRH61" s="284"/>
      <c r="LRI61" s="284"/>
      <c r="LRJ61" s="284"/>
      <c r="LRK61" s="284"/>
      <c r="LRL61" s="284"/>
      <c r="LRM61" s="284"/>
      <c r="LRN61" s="284"/>
      <c r="LRO61" s="284"/>
      <c r="LRP61" s="284"/>
      <c r="LRQ61" s="284"/>
      <c r="LRR61" s="284"/>
      <c r="LRS61" s="284"/>
      <c r="LRT61" s="284"/>
      <c r="LRU61" s="284"/>
      <c r="LRV61" s="284"/>
      <c r="LRW61" s="284"/>
      <c r="LRX61" s="284"/>
      <c r="LRY61" s="284"/>
      <c r="LRZ61" s="284"/>
      <c r="LSA61" s="284"/>
      <c r="LSB61" s="284"/>
      <c r="LSC61" s="284"/>
      <c r="LSD61" s="284"/>
      <c r="LSE61" s="284"/>
      <c r="LSF61" s="284"/>
      <c r="LSG61" s="284"/>
      <c r="LSH61" s="284"/>
      <c r="LSI61" s="284"/>
      <c r="LSJ61" s="284"/>
      <c r="LSK61" s="284"/>
      <c r="LSL61" s="284"/>
      <c r="LSM61" s="284"/>
      <c r="LSN61" s="284"/>
      <c r="LSO61" s="284"/>
      <c r="LSP61" s="284"/>
      <c r="LSQ61" s="284"/>
      <c r="LSR61" s="284"/>
      <c r="LSS61" s="284"/>
      <c r="LST61" s="284"/>
      <c r="LSU61" s="284"/>
      <c r="LSV61" s="284"/>
      <c r="LSW61" s="284"/>
      <c r="LSX61" s="284"/>
      <c r="LSY61" s="284"/>
      <c r="LSZ61" s="284"/>
      <c r="LTA61" s="284"/>
      <c r="LTB61" s="284"/>
      <c r="LTC61" s="284"/>
      <c r="LTD61" s="284"/>
      <c r="LTE61" s="284"/>
      <c r="LTF61" s="284"/>
      <c r="LTG61" s="284"/>
      <c r="LTH61" s="284"/>
      <c r="LTI61" s="284"/>
      <c r="LTJ61" s="284"/>
      <c r="LTK61" s="284"/>
      <c r="LTL61" s="284"/>
      <c r="LTM61" s="284"/>
      <c r="LTN61" s="284"/>
      <c r="LTO61" s="284"/>
      <c r="LTP61" s="284"/>
      <c r="LTQ61" s="284"/>
      <c r="LTR61" s="284"/>
      <c r="LTS61" s="284"/>
      <c r="LTT61" s="284"/>
      <c r="LTU61" s="284"/>
      <c r="LTV61" s="284"/>
      <c r="LTW61" s="284"/>
      <c r="LTX61" s="284"/>
      <c r="LTY61" s="284"/>
      <c r="LTZ61" s="284"/>
      <c r="LUA61" s="284"/>
      <c r="LUB61" s="284"/>
      <c r="LUC61" s="284"/>
      <c r="LUD61" s="284"/>
      <c r="LUE61" s="284"/>
      <c r="LUF61" s="284"/>
      <c r="LUG61" s="284"/>
      <c r="LUH61" s="284"/>
      <c r="LUI61" s="284"/>
      <c r="LUJ61" s="284"/>
      <c r="LUK61" s="284"/>
      <c r="LUL61" s="284"/>
      <c r="LUM61" s="284"/>
      <c r="LUN61" s="284"/>
      <c r="LUO61" s="284"/>
      <c r="LUP61" s="284"/>
      <c r="LUQ61" s="284"/>
      <c r="LUR61" s="284"/>
      <c r="LUS61" s="284"/>
      <c r="LUT61" s="284"/>
      <c r="LUU61" s="284"/>
      <c r="LUV61" s="284"/>
      <c r="LUW61" s="284"/>
      <c r="LUX61" s="284"/>
      <c r="LUY61" s="284"/>
      <c r="LUZ61" s="284"/>
      <c r="LVA61" s="284"/>
      <c r="LVB61" s="284"/>
      <c r="LVC61" s="284"/>
      <c r="LVD61" s="284"/>
      <c r="LVE61" s="284"/>
      <c r="LVF61" s="284"/>
      <c r="LVG61" s="284"/>
      <c r="LVH61" s="284"/>
      <c r="LVI61" s="284"/>
      <c r="LVJ61" s="284"/>
      <c r="LVK61" s="284"/>
      <c r="LVL61" s="284"/>
      <c r="LVM61" s="284"/>
      <c r="LVN61" s="284"/>
      <c r="LVO61" s="284"/>
      <c r="LVP61" s="284"/>
      <c r="LVQ61" s="284"/>
      <c r="LVR61" s="284"/>
      <c r="LVS61" s="284"/>
      <c r="LVT61" s="284"/>
      <c r="LVU61" s="284"/>
      <c r="LVV61" s="284"/>
      <c r="LVW61" s="284"/>
      <c r="LVX61" s="284"/>
      <c r="LVY61" s="284"/>
      <c r="LVZ61" s="284"/>
      <c r="LWA61" s="284"/>
      <c r="LWB61" s="284"/>
      <c r="LWC61" s="284"/>
      <c r="LWD61" s="284"/>
      <c r="LWE61" s="284"/>
      <c r="LWF61" s="284"/>
      <c r="LWG61" s="284"/>
      <c r="LWH61" s="284"/>
      <c r="LWI61" s="284"/>
      <c r="LWJ61" s="284"/>
      <c r="LWK61" s="284"/>
      <c r="LWL61" s="284"/>
      <c r="LWM61" s="284"/>
      <c r="LWN61" s="284"/>
      <c r="LWO61" s="284"/>
      <c r="LWP61" s="284"/>
      <c r="LWQ61" s="284"/>
      <c r="LWR61" s="284"/>
      <c r="LWS61" s="284"/>
      <c r="LWT61" s="284"/>
      <c r="LWU61" s="284"/>
      <c r="LWV61" s="284"/>
      <c r="LWW61" s="284"/>
      <c r="LWX61" s="284"/>
      <c r="LWY61" s="284"/>
      <c r="LWZ61" s="284"/>
      <c r="LXA61" s="284"/>
      <c r="LXB61" s="284"/>
      <c r="LXC61" s="284"/>
      <c r="LXD61" s="284"/>
      <c r="LXE61" s="284"/>
      <c r="LXF61" s="284"/>
      <c r="LXG61" s="284"/>
      <c r="LXH61" s="284"/>
      <c r="LXI61" s="284"/>
      <c r="LXJ61" s="284"/>
      <c r="LXK61" s="284"/>
      <c r="LXL61" s="284"/>
      <c r="LXM61" s="284"/>
      <c r="LXN61" s="284"/>
      <c r="LXO61" s="284"/>
      <c r="LXP61" s="284"/>
      <c r="LXQ61" s="284"/>
      <c r="LXR61" s="284"/>
      <c r="LXS61" s="284"/>
      <c r="LXT61" s="284"/>
      <c r="LXU61" s="284"/>
      <c r="LXV61" s="284"/>
      <c r="LXW61" s="284"/>
      <c r="LXX61" s="284"/>
      <c r="LXY61" s="284"/>
      <c r="LXZ61" s="284"/>
      <c r="LYA61" s="284"/>
      <c r="LYB61" s="284"/>
      <c r="LYC61" s="284"/>
      <c r="LYD61" s="284"/>
      <c r="LYE61" s="284"/>
      <c r="LYF61" s="284"/>
      <c r="LYG61" s="284"/>
      <c r="LYH61" s="284"/>
      <c r="LYI61" s="284"/>
      <c r="LYJ61" s="284"/>
      <c r="LYK61" s="284"/>
      <c r="LYL61" s="284"/>
      <c r="LYM61" s="284"/>
      <c r="LYN61" s="284"/>
      <c r="LYO61" s="284"/>
      <c r="LYP61" s="284"/>
      <c r="LYQ61" s="284"/>
      <c r="LYR61" s="284"/>
      <c r="LYS61" s="284"/>
      <c r="LYT61" s="284"/>
      <c r="LYU61" s="284"/>
      <c r="LYV61" s="284"/>
      <c r="LYW61" s="284"/>
      <c r="LYX61" s="284"/>
      <c r="LYY61" s="284"/>
      <c r="LYZ61" s="284"/>
      <c r="LZA61" s="284"/>
      <c r="LZB61" s="284"/>
      <c r="LZC61" s="284"/>
      <c r="LZD61" s="284"/>
      <c r="LZE61" s="284"/>
      <c r="LZF61" s="284"/>
      <c r="LZG61" s="284"/>
      <c r="LZH61" s="284"/>
      <c r="LZI61" s="284"/>
      <c r="LZJ61" s="284"/>
      <c r="LZK61" s="284"/>
      <c r="LZL61" s="284"/>
      <c r="LZM61" s="284"/>
      <c r="LZN61" s="284"/>
      <c r="LZO61" s="284"/>
      <c r="LZP61" s="284"/>
      <c r="LZQ61" s="284"/>
      <c r="LZR61" s="284"/>
      <c r="LZS61" s="284"/>
      <c r="LZT61" s="284"/>
      <c r="LZU61" s="284"/>
      <c r="LZV61" s="284"/>
      <c r="LZW61" s="284"/>
      <c r="LZX61" s="284"/>
      <c r="LZY61" s="284"/>
      <c r="LZZ61" s="284"/>
      <c r="MAA61" s="284"/>
      <c r="MAB61" s="284"/>
      <c r="MAC61" s="284"/>
      <c r="MAD61" s="284"/>
      <c r="MAE61" s="284"/>
      <c r="MAF61" s="284"/>
      <c r="MAG61" s="284"/>
      <c r="MAH61" s="284"/>
      <c r="MAI61" s="284"/>
      <c r="MAJ61" s="284"/>
      <c r="MAK61" s="284"/>
      <c r="MAL61" s="284"/>
      <c r="MAM61" s="284"/>
      <c r="MAN61" s="284"/>
      <c r="MAO61" s="284"/>
      <c r="MAP61" s="284"/>
      <c r="MAQ61" s="284"/>
      <c r="MAR61" s="284"/>
      <c r="MAS61" s="284"/>
      <c r="MAT61" s="284"/>
      <c r="MAU61" s="284"/>
      <c r="MAV61" s="284"/>
      <c r="MAW61" s="284"/>
      <c r="MAX61" s="284"/>
      <c r="MAY61" s="284"/>
      <c r="MAZ61" s="284"/>
      <c r="MBA61" s="284"/>
      <c r="MBB61" s="284"/>
      <c r="MBC61" s="284"/>
      <c r="MBD61" s="284"/>
      <c r="MBE61" s="284"/>
      <c r="MBF61" s="284"/>
      <c r="MBG61" s="284"/>
      <c r="MBH61" s="284"/>
      <c r="MBI61" s="284"/>
      <c r="MBJ61" s="284"/>
      <c r="MBK61" s="284"/>
      <c r="MBL61" s="284"/>
      <c r="MBM61" s="284"/>
      <c r="MBN61" s="284"/>
      <c r="MBO61" s="284"/>
      <c r="MBP61" s="284"/>
      <c r="MBQ61" s="284"/>
      <c r="MBR61" s="284"/>
      <c r="MBS61" s="284"/>
      <c r="MBT61" s="284"/>
      <c r="MBU61" s="284"/>
      <c r="MBV61" s="284"/>
      <c r="MBW61" s="284"/>
      <c r="MBX61" s="284"/>
      <c r="MBY61" s="284"/>
      <c r="MBZ61" s="284"/>
      <c r="MCA61" s="284"/>
      <c r="MCB61" s="284"/>
      <c r="MCC61" s="284"/>
      <c r="MCD61" s="284"/>
      <c r="MCE61" s="284"/>
      <c r="MCF61" s="284"/>
      <c r="MCG61" s="284"/>
      <c r="MCH61" s="284"/>
      <c r="MCI61" s="284"/>
      <c r="MCJ61" s="284"/>
      <c r="MCK61" s="284"/>
      <c r="MCL61" s="284"/>
      <c r="MCM61" s="284"/>
      <c r="MCN61" s="284"/>
      <c r="MCO61" s="284"/>
      <c r="MCP61" s="284"/>
      <c r="MCQ61" s="284"/>
      <c r="MCR61" s="284"/>
      <c r="MCS61" s="284"/>
      <c r="MCT61" s="284"/>
      <c r="MCU61" s="284"/>
      <c r="MCV61" s="284"/>
      <c r="MCW61" s="284"/>
      <c r="MCX61" s="284"/>
      <c r="MCY61" s="284"/>
      <c r="MCZ61" s="284"/>
      <c r="MDA61" s="284"/>
      <c r="MDB61" s="284"/>
      <c r="MDC61" s="284"/>
      <c r="MDD61" s="284"/>
      <c r="MDE61" s="284"/>
      <c r="MDF61" s="284"/>
      <c r="MDG61" s="284"/>
      <c r="MDH61" s="284"/>
      <c r="MDI61" s="284"/>
      <c r="MDJ61" s="284"/>
      <c r="MDK61" s="284"/>
      <c r="MDL61" s="284"/>
      <c r="MDM61" s="284"/>
      <c r="MDN61" s="284"/>
      <c r="MDO61" s="284"/>
      <c r="MDP61" s="284"/>
      <c r="MDQ61" s="284"/>
      <c r="MDR61" s="284"/>
      <c r="MDS61" s="284"/>
      <c r="MDT61" s="284"/>
      <c r="MDU61" s="284"/>
      <c r="MDV61" s="284"/>
      <c r="MDW61" s="284"/>
      <c r="MDX61" s="284"/>
      <c r="MDY61" s="284"/>
      <c r="MDZ61" s="284"/>
      <c r="MEA61" s="284"/>
      <c r="MEB61" s="284"/>
      <c r="MEC61" s="284"/>
      <c r="MED61" s="284"/>
      <c r="MEE61" s="284"/>
      <c r="MEF61" s="284"/>
      <c r="MEG61" s="284"/>
      <c r="MEH61" s="284"/>
      <c r="MEI61" s="284"/>
      <c r="MEJ61" s="284"/>
      <c r="MEK61" s="284"/>
      <c r="MEL61" s="284"/>
      <c r="MEM61" s="284"/>
      <c r="MEN61" s="284"/>
      <c r="MEO61" s="284"/>
      <c r="MEP61" s="284"/>
      <c r="MEQ61" s="284"/>
      <c r="MER61" s="284"/>
      <c r="MES61" s="284"/>
      <c r="MET61" s="284"/>
      <c r="MEU61" s="284"/>
      <c r="MEV61" s="284"/>
      <c r="MEW61" s="284"/>
      <c r="MEX61" s="284"/>
      <c r="MEY61" s="284"/>
      <c r="MEZ61" s="284"/>
      <c r="MFA61" s="284"/>
      <c r="MFB61" s="284"/>
      <c r="MFC61" s="284"/>
      <c r="MFD61" s="284"/>
      <c r="MFE61" s="284"/>
      <c r="MFF61" s="284"/>
      <c r="MFG61" s="284"/>
      <c r="MFH61" s="284"/>
      <c r="MFI61" s="284"/>
      <c r="MFJ61" s="284"/>
      <c r="MFK61" s="284"/>
      <c r="MFL61" s="284"/>
      <c r="MFM61" s="284"/>
      <c r="MFN61" s="284"/>
      <c r="MFO61" s="284"/>
      <c r="MFP61" s="284"/>
      <c r="MFQ61" s="284"/>
      <c r="MFR61" s="284"/>
      <c r="MFS61" s="284"/>
      <c r="MFT61" s="284"/>
      <c r="MFU61" s="284"/>
      <c r="MFV61" s="284"/>
      <c r="MFW61" s="284"/>
      <c r="MFX61" s="284"/>
      <c r="MFY61" s="284"/>
      <c r="MFZ61" s="284"/>
      <c r="MGA61" s="284"/>
      <c r="MGB61" s="284"/>
      <c r="MGC61" s="284"/>
      <c r="MGD61" s="284"/>
      <c r="MGE61" s="284"/>
      <c r="MGF61" s="284"/>
      <c r="MGG61" s="284"/>
      <c r="MGH61" s="284"/>
      <c r="MGI61" s="284"/>
      <c r="MGJ61" s="284"/>
      <c r="MGK61" s="284"/>
      <c r="MGL61" s="284"/>
      <c r="MGM61" s="284"/>
      <c r="MGN61" s="284"/>
      <c r="MGO61" s="284"/>
      <c r="MGP61" s="284"/>
      <c r="MGQ61" s="284"/>
      <c r="MGR61" s="284"/>
      <c r="MGS61" s="284"/>
      <c r="MGT61" s="284"/>
      <c r="MGU61" s="284"/>
      <c r="MGV61" s="284"/>
      <c r="MGW61" s="284"/>
      <c r="MGX61" s="284"/>
      <c r="MGY61" s="284"/>
      <c r="MGZ61" s="284"/>
      <c r="MHA61" s="284"/>
      <c r="MHB61" s="284"/>
      <c r="MHC61" s="284"/>
      <c r="MHD61" s="284"/>
      <c r="MHE61" s="284"/>
      <c r="MHF61" s="284"/>
      <c r="MHG61" s="284"/>
      <c r="MHH61" s="284"/>
      <c r="MHI61" s="284"/>
      <c r="MHJ61" s="284"/>
      <c r="MHK61" s="284"/>
      <c r="MHL61" s="284"/>
      <c r="MHM61" s="284"/>
      <c r="MHN61" s="284"/>
      <c r="MHO61" s="284"/>
      <c r="MHP61" s="284"/>
      <c r="MHQ61" s="284"/>
      <c r="MHR61" s="284"/>
      <c r="MHS61" s="284"/>
      <c r="MHT61" s="284"/>
      <c r="MHU61" s="284"/>
      <c r="MHV61" s="284"/>
      <c r="MHW61" s="284"/>
      <c r="MHX61" s="284"/>
      <c r="MHY61" s="284"/>
      <c r="MHZ61" s="284"/>
      <c r="MIA61" s="284"/>
      <c r="MIB61" s="284"/>
      <c r="MIC61" s="284"/>
      <c r="MID61" s="284"/>
      <c r="MIE61" s="284"/>
      <c r="MIF61" s="284"/>
      <c r="MIG61" s="284"/>
      <c r="MIH61" s="284"/>
      <c r="MII61" s="284"/>
      <c r="MIJ61" s="284"/>
      <c r="MIK61" s="284"/>
      <c r="MIL61" s="284"/>
      <c r="MIM61" s="284"/>
      <c r="MIN61" s="284"/>
      <c r="MIO61" s="284"/>
      <c r="MIP61" s="284"/>
      <c r="MIQ61" s="284"/>
      <c r="MIR61" s="284"/>
      <c r="MIS61" s="284"/>
      <c r="MIT61" s="284"/>
      <c r="MIU61" s="284"/>
      <c r="MIV61" s="284"/>
      <c r="MIW61" s="284"/>
      <c r="MIX61" s="284"/>
      <c r="MIY61" s="284"/>
      <c r="MIZ61" s="284"/>
      <c r="MJA61" s="284"/>
      <c r="MJB61" s="284"/>
      <c r="MJC61" s="284"/>
      <c r="MJD61" s="284"/>
      <c r="MJE61" s="284"/>
      <c r="MJF61" s="284"/>
      <c r="MJG61" s="284"/>
      <c r="MJH61" s="284"/>
      <c r="MJI61" s="284"/>
      <c r="MJJ61" s="284"/>
      <c r="MJK61" s="284"/>
      <c r="MJL61" s="284"/>
      <c r="MJM61" s="284"/>
      <c r="MJN61" s="284"/>
      <c r="MJO61" s="284"/>
      <c r="MJP61" s="284"/>
      <c r="MJQ61" s="284"/>
      <c r="MJR61" s="284"/>
      <c r="MJS61" s="284"/>
      <c r="MJT61" s="284"/>
      <c r="MJU61" s="284"/>
      <c r="MJV61" s="284"/>
      <c r="MJW61" s="284"/>
      <c r="MJX61" s="284"/>
      <c r="MJY61" s="284"/>
      <c r="MJZ61" s="284"/>
      <c r="MKA61" s="284"/>
      <c r="MKB61" s="284"/>
      <c r="MKC61" s="284"/>
      <c r="MKD61" s="284"/>
      <c r="MKE61" s="284"/>
      <c r="MKF61" s="284"/>
      <c r="MKG61" s="284"/>
      <c r="MKH61" s="284"/>
      <c r="MKI61" s="284"/>
      <c r="MKJ61" s="284"/>
      <c r="MKK61" s="284"/>
      <c r="MKL61" s="284"/>
      <c r="MKM61" s="284"/>
      <c r="MKN61" s="284"/>
      <c r="MKO61" s="284"/>
      <c r="MKP61" s="284"/>
      <c r="MKQ61" s="284"/>
      <c r="MKR61" s="284"/>
      <c r="MKS61" s="284"/>
      <c r="MKT61" s="284"/>
      <c r="MKU61" s="284"/>
      <c r="MKV61" s="284"/>
      <c r="MKW61" s="284"/>
      <c r="MKX61" s="284"/>
      <c r="MKY61" s="284"/>
      <c r="MKZ61" s="284"/>
      <c r="MLA61" s="284"/>
      <c r="MLB61" s="284"/>
      <c r="MLC61" s="284"/>
      <c r="MLD61" s="284"/>
      <c r="MLE61" s="284"/>
      <c r="MLF61" s="284"/>
      <c r="MLG61" s="284"/>
      <c r="MLH61" s="284"/>
      <c r="MLI61" s="284"/>
      <c r="MLJ61" s="284"/>
      <c r="MLK61" s="284"/>
      <c r="MLL61" s="284"/>
      <c r="MLM61" s="284"/>
      <c r="MLN61" s="284"/>
      <c r="MLO61" s="284"/>
      <c r="MLP61" s="284"/>
      <c r="MLQ61" s="284"/>
      <c r="MLR61" s="284"/>
      <c r="MLS61" s="284"/>
      <c r="MLT61" s="284"/>
      <c r="MLU61" s="284"/>
      <c r="MLV61" s="284"/>
      <c r="MLW61" s="284"/>
      <c r="MLX61" s="284"/>
      <c r="MLY61" s="284"/>
      <c r="MLZ61" s="284"/>
      <c r="MMA61" s="284"/>
      <c r="MMB61" s="284"/>
      <c r="MMC61" s="284"/>
      <c r="MMD61" s="284"/>
      <c r="MME61" s="284"/>
      <c r="MMF61" s="284"/>
      <c r="MMG61" s="284"/>
      <c r="MMH61" s="284"/>
      <c r="MMI61" s="284"/>
      <c r="MMJ61" s="284"/>
      <c r="MMK61" s="284"/>
      <c r="MML61" s="284"/>
      <c r="MMM61" s="284"/>
      <c r="MMN61" s="284"/>
      <c r="MMO61" s="284"/>
      <c r="MMP61" s="284"/>
      <c r="MMQ61" s="284"/>
      <c r="MMR61" s="284"/>
      <c r="MMS61" s="284"/>
      <c r="MMT61" s="284"/>
      <c r="MMU61" s="284"/>
      <c r="MMV61" s="284"/>
      <c r="MMW61" s="284"/>
      <c r="MMX61" s="284"/>
      <c r="MMY61" s="284"/>
      <c r="MMZ61" s="284"/>
      <c r="MNA61" s="284"/>
      <c r="MNB61" s="284"/>
      <c r="MNC61" s="284"/>
      <c r="MND61" s="284"/>
      <c r="MNE61" s="284"/>
      <c r="MNF61" s="284"/>
      <c r="MNG61" s="284"/>
      <c r="MNH61" s="284"/>
      <c r="MNI61" s="284"/>
      <c r="MNJ61" s="284"/>
      <c r="MNK61" s="284"/>
      <c r="MNL61" s="284"/>
      <c r="MNM61" s="284"/>
      <c r="MNN61" s="284"/>
      <c r="MNO61" s="284"/>
      <c r="MNP61" s="284"/>
      <c r="MNQ61" s="284"/>
      <c r="MNR61" s="284"/>
      <c r="MNS61" s="284"/>
      <c r="MNT61" s="284"/>
      <c r="MNU61" s="284"/>
      <c r="MNV61" s="284"/>
      <c r="MNW61" s="284"/>
      <c r="MNX61" s="284"/>
      <c r="MNY61" s="284"/>
      <c r="MNZ61" s="284"/>
      <c r="MOA61" s="284"/>
      <c r="MOB61" s="284"/>
      <c r="MOC61" s="284"/>
      <c r="MOD61" s="284"/>
      <c r="MOE61" s="284"/>
      <c r="MOF61" s="284"/>
      <c r="MOG61" s="284"/>
      <c r="MOH61" s="284"/>
      <c r="MOI61" s="284"/>
      <c r="MOJ61" s="284"/>
      <c r="MOK61" s="284"/>
      <c r="MOL61" s="284"/>
      <c r="MOM61" s="284"/>
      <c r="MON61" s="284"/>
      <c r="MOO61" s="284"/>
      <c r="MOP61" s="284"/>
      <c r="MOQ61" s="284"/>
      <c r="MOR61" s="284"/>
      <c r="MOS61" s="284"/>
      <c r="MOT61" s="284"/>
      <c r="MOU61" s="284"/>
      <c r="MOV61" s="284"/>
      <c r="MOW61" s="284"/>
      <c r="MOX61" s="284"/>
      <c r="MOY61" s="284"/>
      <c r="MOZ61" s="284"/>
      <c r="MPA61" s="284"/>
      <c r="MPB61" s="284"/>
      <c r="MPC61" s="284"/>
      <c r="MPD61" s="284"/>
      <c r="MPE61" s="284"/>
      <c r="MPF61" s="284"/>
      <c r="MPG61" s="284"/>
      <c r="MPH61" s="284"/>
      <c r="MPI61" s="284"/>
      <c r="MPJ61" s="284"/>
      <c r="MPK61" s="284"/>
      <c r="MPL61" s="284"/>
      <c r="MPM61" s="284"/>
      <c r="MPN61" s="284"/>
      <c r="MPO61" s="284"/>
      <c r="MPP61" s="284"/>
      <c r="MPQ61" s="284"/>
      <c r="MPR61" s="284"/>
      <c r="MPS61" s="284"/>
      <c r="MPT61" s="284"/>
      <c r="MPU61" s="284"/>
      <c r="MPV61" s="284"/>
      <c r="MPW61" s="284"/>
      <c r="MPX61" s="284"/>
      <c r="MPY61" s="284"/>
      <c r="MPZ61" s="284"/>
      <c r="MQA61" s="284"/>
      <c r="MQB61" s="284"/>
      <c r="MQC61" s="284"/>
      <c r="MQD61" s="284"/>
      <c r="MQE61" s="284"/>
      <c r="MQF61" s="284"/>
      <c r="MQG61" s="284"/>
      <c r="MQH61" s="284"/>
      <c r="MQI61" s="284"/>
      <c r="MQJ61" s="284"/>
      <c r="MQK61" s="284"/>
      <c r="MQL61" s="284"/>
      <c r="MQM61" s="284"/>
      <c r="MQN61" s="284"/>
      <c r="MQO61" s="284"/>
      <c r="MQP61" s="284"/>
      <c r="MQQ61" s="284"/>
      <c r="MQR61" s="284"/>
      <c r="MQS61" s="284"/>
      <c r="MQT61" s="284"/>
      <c r="MQU61" s="284"/>
      <c r="MQV61" s="284"/>
      <c r="MQW61" s="284"/>
      <c r="MQX61" s="284"/>
      <c r="MQY61" s="284"/>
      <c r="MQZ61" s="284"/>
      <c r="MRA61" s="284"/>
      <c r="MRB61" s="284"/>
      <c r="MRC61" s="284"/>
      <c r="MRD61" s="284"/>
      <c r="MRE61" s="284"/>
      <c r="MRF61" s="284"/>
      <c r="MRG61" s="284"/>
      <c r="MRH61" s="284"/>
      <c r="MRI61" s="284"/>
      <c r="MRJ61" s="284"/>
      <c r="MRK61" s="284"/>
      <c r="MRL61" s="284"/>
      <c r="MRM61" s="284"/>
      <c r="MRN61" s="284"/>
      <c r="MRO61" s="284"/>
      <c r="MRP61" s="284"/>
      <c r="MRQ61" s="284"/>
      <c r="MRR61" s="284"/>
      <c r="MRS61" s="284"/>
      <c r="MRT61" s="284"/>
      <c r="MRU61" s="284"/>
      <c r="MRV61" s="284"/>
      <c r="MRW61" s="284"/>
      <c r="MRX61" s="284"/>
      <c r="MRY61" s="284"/>
      <c r="MRZ61" s="284"/>
      <c r="MSA61" s="284"/>
      <c r="MSB61" s="284"/>
      <c r="MSC61" s="284"/>
      <c r="MSD61" s="284"/>
      <c r="MSE61" s="284"/>
      <c r="MSF61" s="284"/>
      <c r="MSG61" s="284"/>
      <c r="MSH61" s="284"/>
      <c r="MSI61" s="284"/>
      <c r="MSJ61" s="284"/>
      <c r="MSK61" s="284"/>
      <c r="MSL61" s="284"/>
      <c r="MSM61" s="284"/>
      <c r="MSN61" s="284"/>
      <c r="MSO61" s="284"/>
      <c r="MSP61" s="284"/>
      <c r="MSQ61" s="284"/>
      <c r="MSR61" s="284"/>
      <c r="MSS61" s="284"/>
      <c r="MST61" s="284"/>
      <c r="MSU61" s="284"/>
      <c r="MSV61" s="284"/>
      <c r="MSW61" s="284"/>
      <c r="MSX61" s="284"/>
      <c r="MSY61" s="284"/>
      <c r="MSZ61" s="284"/>
      <c r="MTA61" s="284"/>
      <c r="MTB61" s="284"/>
      <c r="MTC61" s="284"/>
      <c r="MTD61" s="284"/>
      <c r="MTE61" s="284"/>
      <c r="MTF61" s="284"/>
      <c r="MTG61" s="284"/>
      <c r="MTH61" s="284"/>
      <c r="MTI61" s="284"/>
      <c r="MTJ61" s="284"/>
      <c r="MTK61" s="284"/>
      <c r="MTL61" s="284"/>
      <c r="MTM61" s="284"/>
      <c r="MTN61" s="284"/>
      <c r="MTO61" s="284"/>
      <c r="MTP61" s="284"/>
      <c r="MTQ61" s="284"/>
      <c r="MTR61" s="284"/>
      <c r="MTS61" s="284"/>
      <c r="MTT61" s="284"/>
      <c r="MTU61" s="284"/>
      <c r="MTV61" s="284"/>
      <c r="MTW61" s="284"/>
      <c r="MTX61" s="284"/>
      <c r="MTY61" s="284"/>
      <c r="MTZ61" s="284"/>
      <c r="MUA61" s="284"/>
      <c r="MUB61" s="284"/>
      <c r="MUC61" s="284"/>
      <c r="MUD61" s="284"/>
      <c r="MUE61" s="284"/>
      <c r="MUF61" s="284"/>
      <c r="MUG61" s="284"/>
      <c r="MUH61" s="284"/>
      <c r="MUI61" s="284"/>
      <c r="MUJ61" s="284"/>
      <c r="MUK61" s="284"/>
      <c r="MUL61" s="284"/>
      <c r="MUM61" s="284"/>
      <c r="MUN61" s="284"/>
      <c r="MUO61" s="284"/>
      <c r="MUP61" s="284"/>
      <c r="MUQ61" s="284"/>
      <c r="MUR61" s="284"/>
      <c r="MUS61" s="284"/>
      <c r="MUT61" s="284"/>
      <c r="MUU61" s="284"/>
      <c r="MUV61" s="284"/>
      <c r="MUW61" s="284"/>
      <c r="MUX61" s="284"/>
      <c r="MUY61" s="284"/>
      <c r="MUZ61" s="284"/>
      <c r="MVA61" s="284"/>
      <c r="MVB61" s="284"/>
      <c r="MVC61" s="284"/>
      <c r="MVD61" s="284"/>
      <c r="MVE61" s="284"/>
      <c r="MVF61" s="284"/>
      <c r="MVG61" s="284"/>
      <c r="MVH61" s="284"/>
      <c r="MVI61" s="284"/>
      <c r="MVJ61" s="284"/>
      <c r="MVK61" s="284"/>
      <c r="MVL61" s="284"/>
      <c r="MVM61" s="284"/>
      <c r="MVN61" s="284"/>
      <c r="MVO61" s="284"/>
      <c r="MVP61" s="284"/>
      <c r="MVQ61" s="284"/>
      <c r="MVR61" s="284"/>
      <c r="MVS61" s="284"/>
      <c r="MVT61" s="284"/>
      <c r="MVU61" s="284"/>
      <c r="MVV61" s="284"/>
      <c r="MVW61" s="284"/>
      <c r="MVX61" s="284"/>
      <c r="MVY61" s="284"/>
      <c r="MVZ61" s="284"/>
      <c r="MWA61" s="284"/>
      <c r="MWB61" s="284"/>
      <c r="MWC61" s="284"/>
      <c r="MWD61" s="284"/>
      <c r="MWE61" s="284"/>
      <c r="MWF61" s="284"/>
      <c r="MWG61" s="284"/>
      <c r="MWH61" s="284"/>
      <c r="MWI61" s="284"/>
      <c r="MWJ61" s="284"/>
      <c r="MWK61" s="284"/>
      <c r="MWL61" s="284"/>
      <c r="MWM61" s="284"/>
      <c r="MWN61" s="284"/>
      <c r="MWO61" s="284"/>
      <c r="MWP61" s="284"/>
      <c r="MWQ61" s="284"/>
      <c r="MWR61" s="284"/>
      <c r="MWS61" s="284"/>
      <c r="MWT61" s="284"/>
      <c r="MWU61" s="284"/>
      <c r="MWV61" s="284"/>
      <c r="MWW61" s="284"/>
      <c r="MWX61" s="284"/>
      <c r="MWY61" s="284"/>
      <c r="MWZ61" s="284"/>
      <c r="MXA61" s="284"/>
      <c r="MXB61" s="284"/>
      <c r="MXC61" s="284"/>
      <c r="MXD61" s="284"/>
      <c r="MXE61" s="284"/>
      <c r="MXF61" s="284"/>
      <c r="MXG61" s="284"/>
      <c r="MXH61" s="284"/>
      <c r="MXI61" s="284"/>
      <c r="MXJ61" s="284"/>
      <c r="MXK61" s="284"/>
      <c r="MXL61" s="284"/>
      <c r="MXM61" s="284"/>
      <c r="MXN61" s="284"/>
      <c r="MXO61" s="284"/>
      <c r="MXP61" s="284"/>
      <c r="MXQ61" s="284"/>
      <c r="MXR61" s="284"/>
      <c r="MXS61" s="284"/>
      <c r="MXT61" s="284"/>
      <c r="MXU61" s="284"/>
      <c r="MXV61" s="284"/>
      <c r="MXW61" s="284"/>
      <c r="MXX61" s="284"/>
      <c r="MXY61" s="284"/>
      <c r="MXZ61" s="284"/>
      <c r="MYA61" s="284"/>
      <c r="MYB61" s="284"/>
      <c r="MYC61" s="284"/>
      <c r="MYD61" s="284"/>
      <c r="MYE61" s="284"/>
      <c r="MYF61" s="284"/>
      <c r="MYG61" s="284"/>
      <c r="MYH61" s="284"/>
      <c r="MYI61" s="284"/>
      <c r="MYJ61" s="284"/>
      <c r="MYK61" s="284"/>
      <c r="MYL61" s="284"/>
      <c r="MYM61" s="284"/>
      <c r="MYN61" s="284"/>
      <c r="MYO61" s="284"/>
      <c r="MYP61" s="284"/>
      <c r="MYQ61" s="284"/>
      <c r="MYR61" s="284"/>
      <c r="MYS61" s="284"/>
      <c r="MYT61" s="284"/>
      <c r="MYU61" s="284"/>
      <c r="MYV61" s="284"/>
      <c r="MYW61" s="284"/>
      <c r="MYX61" s="284"/>
      <c r="MYY61" s="284"/>
      <c r="MYZ61" s="284"/>
      <c r="MZA61" s="284"/>
      <c r="MZB61" s="284"/>
      <c r="MZC61" s="284"/>
      <c r="MZD61" s="284"/>
      <c r="MZE61" s="284"/>
      <c r="MZF61" s="284"/>
      <c r="MZG61" s="284"/>
      <c r="MZH61" s="284"/>
      <c r="MZI61" s="284"/>
      <c r="MZJ61" s="284"/>
      <c r="MZK61" s="284"/>
      <c r="MZL61" s="284"/>
      <c r="MZM61" s="284"/>
      <c r="MZN61" s="284"/>
      <c r="MZO61" s="284"/>
      <c r="MZP61" s="284"/>
      <c r="MZQ61" s="284"/>
      <c r="MZR61" s="284"/>
      <c r="MZS61" s="284"/>
      <c r="MZT61" s="284"/>
      <c r="MZU61" s="284"/>
      <c r="MZV61" s="284"/>
      <c r="MZW61" s="284"/>
      <c r="MZX61" s="284"/>
      <c r="MZY61" s="284"/>
      <c r="MZZ61" s="284"/>
      <c r="NAA61" s="284"/>
      <c r="NAB61" s="284"/>
      <c r="NAC61" s="284"/>
      <c r="NAD61" s="284"/>
      <c r="NAE61" s="284"/>
      <c r="NAF61" s="284"/>
      <c r="NAG61" s="284"/>
      <c r="NAH61" s="284"/>
      <c r="NAI61" s="284"/>
      <c r="NAJ61" s="284"/>
      <c r="NAK61" s="284"/>
      <c r="NAL61" s="284"/>
      <c r="NAM61" s="284"/>
      <c r="NAN61" s="284"/>
      <c r="NAO61" s="284"/>
      <c r="NAP61" s="284"/>
      <c r="NAQ61" s="284"/>
      <c r="NAR61" s="284"/>
      <c r="NAS61" s="284"/>
      <c r="NAT61" s="284"/>
      <c r="NAU61" s="284"/>
      <c r="NAV61" s="284"/>
      <c r="NAW61" s="284"/>
      <c r="NAX61" s="284"/>
      <c r="NAY61" s="284"/>
      <c r="NAZ61" s="284"/>
      <c r="NBA61" s="284"/>
      <c r="NBB61" s="284"/>
      <c r="NBC61" s="284"/>
      <c r="NBD61" s="284"/>
      <c r="NBE61" s="284"/>
      <c r="NBF61" s="284"/>
      <c r="NBG61" s="284"/>
      <c r="NBH61" s="284"/>
      <c r="NBI61" s="284"/>
      <c r="NBJ61" s="284"/>
      <c r="NBK61" s="284"/>
      <c r="NBL61" s="284"/>
      <c r="NBM61" s="284"/>
      <c r="NBN61" s="284"/>
      <c r="NBO61" s="284"/>
      <c r="NBP61" s="284"/>
      <c r="NBQ61" s="284"/>
      <c r="NBR61" s="284"/>
      <c r="NBS61" s="284"/>
      <c r="NBT61" s="284"/>
      <c r="NBU61" s="284"/>
      <c r="NBV61" s="284"/>
      <c r="NBW61" s="284"/>
      <c r="NBX61" s="284"/>
      <c r="NBY61" s="284"/>
      <c r="NBZ61" s="284"/>
      <c r="NCA61" s="284"/>
      <c r="NCB61" s="284"/>
      <c r="NCC61" s="284"/>
      <c r="NCD61" s="284"/>
      <c r="NCE61" s="284"/>
      <c r="NCF61" s="284"/>
      <c r="NCG61" s="284"/>
      <c r="NCH61" s="284"/>
      <c r="NCI61" s="284"/>
      <c r="NCJ61" s="284"/>
      <c r="NCK61" s="284"/>
      <c r="NCL61" s="284"/>
      <c r="NCM61" s="284"/>
      <c r="NCN61" s="284"/>
      <c r="NCO61" s="284"/>
      <c r="NCP61" s="284"/>
      <c r="NCQ61" s="284"/>
      <c r="NCR61" s="284"/>
      <c r="NCS61" s="284"/>
      <c r="NCT61" s="284"/>
      <c r="NCU61" s="284"/>
      <c r="NCV61" s="284"/>
      <c r="NCW61" s="284"/>
      <c r="NCX61" s="284"/>
      <c r="NCY61" s="284"/>
      <c r="NCZ61" s="284"/>
      <c r="NDA61" s="284"/>
      <c r="NDB61" s="284"/>
      <c r="NDC61" s="284"/>
      <c r="NDD61" s="284"/>
      <c r="NDE61" s="284"/>
      <c r="NDF61" s="284"/>
      <c r="NDG61" s="284"/>
      <c r="NDH61" s="284"/>
      <c r="NDI61" s="284"/>
      <c r="NDJ61" s="284"/>
      <c r="NDK61" s="284"/>
      <c r="NDL61" s="284"/>
      <c r="NDM61" s="284"/>
      <c r="NDN61" s="284"/>
      <c r="NDO61" s="284"/>
      <c r="NDP61" s="284"/>
      <c r="NDQ61" s="284"/>
      <c r="NDR61" s="284"/>
      <c r="NDS61" s="284"/>
      <c r="NDT61" s="284"/>
      <c r="NDU61" s="284"/>
      <c r="NDV61" s="284"/>
      <c r="NDW61" s="284"/>
      <c r="NDX61" s="284"/>
      <c r="NDY61" s="284"/>
      <c r="NDZ61" s="284"/>
      <c r="NEA61" s="284"/>
      <c r="NEB61" s="284"/>
      <c r="NEC61" s="284"/>
      <c r="NED61" s="284"/>
      <c r="NEE61" s="284"/>
      <c r="NEF61" s="284"/>
      <c r="NEG61" s="284"/>
      <c r="NEH61" s="284"/>
      <c r="NEI61" s="284"/>
      <c r="NEJ61" s="284"/>
      <c r="NEK61" s="284"/>
      <c r="NEL61" s="284"/>
      <c r="NEM61" s="284"/>
      <c r="NEN61" s="284"/>
      <c r="NEO61" s="284"/>
      <c r="NEP61" s="284"/>
      <c r="NEQ61" s="284"/>
      <c r="NER61" s="284"/>
      <c r="NES61" s="284"/>
      <c r="NET61" s="284"/>
      <c r="NEU61" s="284"/>
      <c r="NEV61" s="284"/>
      <c r="NEW61" s="284"/>
      <c r="NEX61" s="284"/>
      <c r="NEY61" s="284"/>
      <c r="NEZ61" s="284"/>
      <c r="NFA61" s="284"/>
      <c r="NFB61" s="284"/>
      <c r="NFC61" s="284"/>
      <c r="NFD61" s="284"/>
      <c r="NFE61" s="284"/>
      <c r="NFF61" s="284"/>
      <c r="NFG61" s="284"/>
      <c r="NFH61" s="284"/>
      <c r="NFI61" s="284"/>
      <c r="NFJ61" s="284"/>
      <c r="NFK61" s="284"/>
      <c r="NFL61" s="284"/>
      <c r="NFM61" s="284"/>
      <c r="NFN61" s="284"/>
      <c r="NFO61" s="284"/>
      <c r="NFP61" s="284"/>
      <c r="NFQ61" s="284"/>
      <c r="NFR61" s="284"/>
      <c r="NFS61" s="284"/>
      <c r="NFT61" s="284"/>
      <c r="NFU61" s="284"/>
      <c r="NFV61" s="284"/>
      <c r="NFW61" s="284"/>
      <c r="NFX61" s="284"/>
      <c r="NFY61" s="284"/>
      <c r="NFZ61" s="284"/>
      <c r="NGA61" s="284"/>
      <c r="NGB61" s="284"/>
      <c r="NGC61" s="284"/>
      <c r="NGD61" s="284"/>
      <c r="NGE61" s="284"/>
      <c r="NGF61" s="284"/>
      <c r="NGG61" s="284"/>
      <c r="NGH61" s="284"/>
      <c r="NGI61" s="284"/>
      <c r="NGJ61" s="284"/>
      <c r="NGK61" s="284"/>
      <c r="NGL61" s="284"/>
      <c r="NGM61" s="284"/>
      <c r="NGN61" s="284"/>
      <c r="NGO61" s="284"/>
      <c r="NGP61" s="284"/>
      <c r="NGQ61" s="284"/>
      <c r="NGR61" s="284"/>
      <c r="NGS61" s="284"/>
      <c r="NGT61" s="284"/>
      <c r="NGU61" s="284"/>
      <c r="NGV61" s="284"/>
      <c r="NGW61" s="284"/>
      <c r="NGX61" s="284"/>
      <c r="NGY61" s="284"/>
      <c r="NGZ61" s="284"/>
      <c r="NHA61" s="284"/>
      <c r="NHB61" s="284"/>
      <c r="NHC61" s="284"/>
      <c r="NHD61" s="284"/>
      <c r="NHE61" s="284"/>
      <c r="NHF61" s="284"/>
      <c r="NHG61" s="284"/>
      <c r="NHH61" s="284"/>
      <c r="NHI61" s="284"/>
      <c r="NHJ61" s="284"/>
      <c r="NHK61" s="284"/>
      <c r="NHL61" s="284"/>
      <c r="NHM61" s="284"/>
      <c r="NHN61" s="284"/>
      <c r="NHO61" s="284"/>
      <c r="NHP61" s="284"/>
      <c r="NHQ61" s="284"/>
      <c r="NHR61" s="284"/>
      <c r="NHS61" s="284"/>
      <c r="NHT61" s="284"/>
      <c r="NHU61" s="284"/>
      <c r="NHV61" s="284"/>
      <c r="NHW61" s="284"/>
      <c r="NHX61" s="284"/>
      <c r="NHY61" s="284"/>
      <c r="NHZ61" s="284"/>
      <c r="NIA61" s="284"/>
      <c r="NIB61" s="284"/>
      <c r="NIC61" s="284"/>
      <c r="NID61" s="284"/>
      <c r="NIE61" s="284"/>
      <c r="NIF61" s="284"/>
      <c r="NIG61" s="284"/>
      <c r="NIH61" s="284"/>
      <c r="NII61" s="284"/>
      <c r="NIJ61" s="284"/>
      <c r="NIK61" s="284"/>
      <c r="NIL61" s="284"/>
      <c r="NIM61" s="284"/>
      <c r="NIN61" s="284"/>
      <c r="NIO61" s="284"/>
      <c r="NIP61" s="284"/>
      <c r="NIQ61" s="284"/>
      <c r="NIR61" s="284"/>
      <c r="NIS61" s="284"/>
      <c r="NIT61" s="284"/>
      <c r="NIU61" s="284"/>
      <c r="NIV61" s="284"/>
      <c r="NIW61" s="284"/>
      <c r="NIX61" s="284"/>
      <c r="NIY61" s="284"/>
      <c r="NIZ61" s="284"/>
      <c r="NJA61" s="284"/>
      <c r="NJB61" s="284"/>
      <c r="NJC61" s="284"/>
      <c r="NJD61" s="284"/>
      <c r="NJE61" s="284"/>
      <c r="NJF61" s="284"/>
      <c r="NJG61" s="284"/>
      <c r="NJH61" s="284"/>
      <c r="NJI61" s="284"/>
      <c r="NJJ61" s="284"/>
      <c r="NJK61" s="284"/>
      <c r="NJL61" s="284"/>
      <c r="NJM61" s="284"/>
      <c r="NJN61" s="284"/>
      <c r="NJO61" s="284"/>
      <c r="NJP61" s="284"/>
      <c r="NJQ61" s="284"/>
      <c r="NJR61" s="284"/>
      <c r="NJS61" s="284"/>
      <c r="NJT61" s="284"/>
      <c r="NJU61" s="284"/>
      <c r="NJV61" s="284"/>
      <c r="NJW61" s="284"/>
      <c r="NJX61" s="284"/>
      <c r="NJY61" s="284"/>
      <c r="NJZ61" s="284"/>
      <c r="NKA61" s="284"/>
      <c r="NKB61" s="284"/>
      <c r="NKC61" s="284"/>
      <c r="NKD61" s="284"/>
      <c r="NKE61" s="284"/>
      <c r="NKF61" s="284"/>
      <c r="NKG61" s="284"/>
      <c r="NKH61" s="284"/>
      <c r="NKI61" s="284"/>
      <c r="NKJ61" s="284"/>
      <c r="NKK61" s="284"/>
      <c r="NKL61" s="284"/>
      <c r="NKM61" s="284"/>
      <c r="NKN61" s="284"/>
      <c r="NKO61" s="284"/>
      <c r="NKP61" s="284"/>
      <c r="NKQ61" s="284"/>
      <c r="NKR61" s="284"/>
      <c r="NKS61" s="284"/>
      <c r="NKT61" s="284"/>
      <c r="NKU61" s="284"/>
      <c r="NKV61" s="284"/>
      <c r="NKW61" s="284"/>
      <c r="NKX61" s="284"/>
      <c r="NKY61" s="284"/>
      <c r="NKZ61" s="284"/>
      <c r="NLA61" s="284"/>
      <c r="NLB61" s="284"/>
      <c r="NLC61" s="284"/>
      <c r="NLD61" s="284"/>
      <c r="NLE61" s="284"/>
      <c r="NLF61" s="284"/>
      <c r="NLG61" s="284"/>
      <c r="NLH61" s="284"/>
      <c r="NLI61" s="284"/>
      <c r="NLJ61" s="284"/>
      <c r="NLK61" s="284"/>
      <c r="NLL61" s="284"/>
      <c r="NLM61" s="284"/>
      <c r="NLN61" s="284"/>
      <c r="NLO61" s="284"/>
      <c r="NLP61" s="284"/>
      <c r="NLQ61" s="284"/>
      <c r="NLR61" s="284"/>
      <c r="NLS61" s="284"/>
      <c r="NLT61" s="284"/>
      <c r="NLU61" s="284"/>
      <c r="NLV61" s="284"/>
      <c r="NLW61" s="284"/>
      <c r="NLX61" s="284"/>
      <c r="NLY61" s="284"/>
      <c r="NLZ61" s="284"/>
      <c r="NMA61" s="284"/>
      <c r="NMB61" s="284"/>
      <c r="NMC61" s="284"/>
      <c r="NMD61" s="284"/>
      <c r="NME61" s="284"/>
      <c r="NMF61" s="284"/>
      <c r="NMG61" s="284"/>
      <c r="NMH61" s="284"/>
      <c r="NMI61" s="284"/>
      <c r="NMJ61" s="284"/>
      <c r="NMK61" s="284"/>
      <c r="NML61" s="284"/>
      <c r="NMM61" s="284"/>
      <c r="NMN61" s="284"/>
      <c r="NMO61" s="284"/>
      <c r="NMP61" s="284"/>
      <c r="NMQ61" s="284"/>
      <c r="NMR61" s="284"/>
      <c r="NMS61" s="284"/>
      <c r="NMT61" s="284"/>
      <c r="NMU61" s="284"/>
      <c r="NMV61" s="284"/>
      <c r="NMW61" s="284"/>
      <c r="NMX61" s="284"/>
      <c r="NMY61" s="284"/>
      <c r="NMZ61" s="284"/>
      <c r="NNA61" s="284"/>
      <c r="NNB61" s="284"/>
      <c r="NNC61" s="284"/>
      <c r="NND61" s="284"/>
      <c r="NNE61" s="284"/>
      <c r="NNF61" s="284"/>
      <c r="NNG61" s="284"/>
      <c r="NNH61" s="284"/>
      <c r="NNI61" s="284"/>
      <c r="NNJ61" s="284"/>
      <c r="NNK61" s="284"/>
      <c r="NNL61" s="284"/>
      <c r="NNM61" s="284"/>
      <c r="NNN61" s="284"/>
      <c r="NNO61" s="284"/>
      <c r="NNP61" s="284"/>
      <c r="NNQ61" s="284"/>
      <c r="NNR61" s="284"/>
      <c r="NNS61" s="284"/>
      <c r="NNT61" s="284"/>
      <c r="NNU61" s="284"/>
      <c r="NNV61" s="284"/>
      <c r="NNW61" s="284"/>
      <c r="NNX61" s="284"/>
      <c r="NNY61" s="284"/>
      <c r="NNZ61" s="284"/>
      <c r="NOA61" s="284"/>
      <c r="NOB61" s="284"/>
      <c r="NOC61" s="284"/>
      <c r="NOD61" s="284"/>
      <c r="NOE61" s="284"/>
      <c r="NOF61" s="284"/>
      <c r="NOG61" s="284"/>
      <c r="NOH61" s="284"/>
      <c r="NOI61" s="284"/>
      <c r="NOJ61" s="284"/>
      <c r="NOK61" s="284"/>
      <c r="NOL61" s="284"/>
      <c r="NOM61" s="284"/>
      <c r="NON61" s="284"/>
      <c r="NOO61" s="284"/>
      <c r="NOP61" s="284"/>
      <c r="NOQ61" s="284"/>
      <c r="NOR61" s="284"/>
      <c r="NOS61" s="284"/>
      <c r="NOT61" s="284"/>
      <c r="NOU61" s="284"/>
      <c r="NOV61" s="284"/>
      <c r="NOW61" s="284"/>
      <c r="NOX61" s="284"/>
      <c r="NOY61" s="284"/>
      <c r="NOZ61" s="284"/>
      <c r="NPA61" s="284"/>
      <c r="NPB61" s="284"/>
      <c r="NPC61" s="284"/>
      <c r="NPD61" s="284"/>
      <c r="NPE61" s="284"/>
      <c r="NPF61" s="284"/>
      <c r="NPG61" s="284"/>
      <c r="NPH61" s="284"/>
      <c r="NPI61" s="284"/>
      <c r="NPJ61" s="284"/>
      <c r="NPK61" s="284"/>
      <c r="NPL61" s="284"/>
      <c r="NPM61" s="284"/>
      <c r="NPN61" s="284"/>
      <c r="NPO61" s="284"/>
      <c r="NPP61" s="284"/>
      <c r="NPQ61" s="284"/>
      <c r="NPR61" s="284"/>
      <c r="NPS61" s="284"/>
      <c r="NPT61" s="284"/>
      <c r="NPU61" s="284"/>
      <c r="NPV61" s="284"/>
      <c r="NPW61" s="284"/>
      <c r="NPX61" s="284"/>
      <c r="NPY61" s="284"/>
      <c r="NPZ61" s="284"/>
      <c r="NQA61" s="284"/>
      <c r="NQB61" s="284"/>
      <c r="NQC61" s="284"/>
      <c r="NQD61" s="284"/>
      <c r="NQE61" s="284"/>
      <c r="NQF61" s="284"/>
      <c r="NQG61" s="284"/>
      <c r="NQH61" s="284"/>
      <c r="NQI61" s="284"/>
      <c r="NQJ61" s="284"/>
      <c r="NQK61" s="284"/>
      <c r="NQL61" s="284"/>
      <c r="NQM61" s="284"/>
      <c r="NQN61" s="284"/>
      <c r="NQO61" s="284"/>
      <c r="NQP61" s="284"/>
      <c r="NQQ61" s="284"/>
      <c r="NQR61" s="284"/>
      <c r="NQS61" s="284"/>
      <c r="NQT61" s="284"/>
      <c r="NQU61" s="284"/>
      <c r="NQV61" s="284"/>
      <c r="NQW61" s="284"/>
      <c r="NQX61" s="284"/>
      <c r="NQY61" s="284"/>
      <c r="NQZ61" s="284"/>
      <c r="NRA61" s="284"/>
      <c r="NRB61" s="284"/>
      <c r="NRC61" s="284"/>
      <c r="NRD61" s="284"/>
      <c r="NRE61" s="284"/>
      <c r="NRF61" s="284"/>
      <c r="NRG61" s="284"/>
      <c r="NRH61" s="284"/>
      <c r="NRI61" s="284"/>
      <c r="NRJ61" s="284"/>
      <c r="NRK61" s="284"/>
      <c r="NRL61" s="284"/>
      <c r="NRM61" s="284"/>
      <c r="NRN61" s="284"/>
      <c r="NRO61" s="284"/>
      <c r="NRP61" s="284"/>
      <c r="NRQ61" s="284"/>
      <c r="NRR61" s="284"/>
      <c r="NRS61" s="284"/>
      <c r="NRT61" s="284"/>
      <c r="NRU61" s="284"/>
      <c r="NRV61" s="284"/>
      <c r="NRW61" s="284"/>
      <c r="NRX61" s="284"/>
      <c r="NRY61" s="284"/>
      <c r="NRZ61" s="284"/>
      <c r="NSA61" s="284"/>
      <c r="NSB61" s="284"/>
      <c r="NSC61" s="284"/>
      <c r="NSD61" s="284"/>
      <c r="NSE61" s="284"/>
      <c r="NSF61" s="284"/>
      <c r="NSG61" s="284"/>
      <c r="NSH61" s="284"/>
      <c r="NSI61" s="284"/>
      <c r="NSJ61" s="284"/>
      <c r="NSK61" s="284"/>
      <c r="NSL61" s="284"/>
      <c r="NSM61" s="284"/>
      <c r="NSN61" s="284"/>
      <c r="NSO61" s="284"/>
      <c r="NSP61" s="284"/>
      <c r="NSQ61" s="284"/>
      <c r="NSR61" s="284"/>
      <c r="NSS61" s="284"/>
      <c r="NST61" s="284"/>
      <c r="NSU61" s="284"/>
      <c r="NSV61" s="284"/>
      <c r="NSW61" s="284"/>
      <c r="NSX61" s="284"/>
      <c r="NSY61" s="284"/>
      <c r="NSZ61" s="284"/>
      <c r="NTA61" s="284"/>
      <c r="NTB61" s="284"/>
      <c r="NTC61" s="284"/>
      <c r="NTD61" s="284"/>
      <c r="NTE61" s="284"/>
      <c r="NTF61" s="284"/>
      <c r="NTG61" s="284"/>
      <c r="NTH61" s="284"/>
      <c r="NTI61" s="284"/>
      <c r="NTJ61" s="284"/>
      <c r="NTK61" s="284"/>
      <c r="NTL61" s="284"/>
      <c r="NTM61" s="284"/>
      <c r="NTN61" s="284"/>
      <c r="NTO61" s="284"/>
      <c r="NTP61" s="284"/>
      <c r="NTQ61" s="284"/>
      <c r="NTR61" s="284"/>
      <c r="NTS61" s="284"/>
      <c r="NTT61" s="284"/>
      <c r="NTU61" s="284"/>
      <c r="NTV61" s="284"/>
      <c r="NTW61" s="284"/>
      <c r="NTX61" s="284"/>
      <c r="NTY61" s="284"/>
      <c r="NTZ61" s="284"/>
      <c r="NUA61" s="284"/>
      <c r="NUB61" s="284"/>
      <c r="NUC61" s="284"/>
      <c r="NUD61" s="284"/>
      <c r="NUE61" s="284"/>
      <c r="NUF61" s="284"/>
      <c r="NUG61" s="284"/>
      <c r="NUH61" s="284"/>
      <c r="NUI61" s="284"/>
      <c r="NUJ61" s="284"/>
      <c r="NUK61" s="284"/>
      <c r="NUL61" s="284"/>
      <c r="NUM61" s="284"/>
      <c r="NUN61" s="284"/>
      <c r="NUO61" s="284"/>
      <c r="NUP61" s="284"/>
      <c r="NUQ61" s="284"/>
      <c r="NUR61" s="284"/>
      <c r="NUS61" s="284"/>
      <c r="NUT61" s="284"/>
      <c r="NUU61" s="284"/>
      <c r="NUV61" s="284"/>
      <c r="NUW61" s="284"/>
      <c r="NUX61" s="284"/>
      <c r="NUY61" s="284"/>
      <c r="NUZ61" s="284"/>
      <c r="NVA61" s="284"/>
      <c r="NVB61" s="284"/>
      <c r="NVC61" s="284"/>
      <c r="NVD61" s="284"/>
      <c r="NVE61" s="284"/>
      <c r="NVF61" s="284"/>
      <c r="NVG61" s="284"/>
      <c r="NVH61" s="284"/>
      <c r="NVI61" s="284"/>
      <c r="NVJ61" s="284"/>
      <c r="NVK61" s="284"/>
      <c r="NVL61" s="284"/>
      <c r="NVM61" s="284"/>
      <c r="NVN61" s="284"/>
      <c r="NVO61" s="284"/>
      <c r="NVP61" s="284"/>
      <c r="NVQ61" s="284"/>
      <c r="NVR61" s="284"/>
      <c r="NVS61" s="284"/>
      <c r="NVT61" s="284"/>
      <c r="NVU61" s="284"/>
      <c r="NVV61" s="284"/>
      <c r="NVW61" s="284"/>
      <c r="NVX61" s="284"/>
      <c r="NVY61" s="284"/>
      <c r="NVZ61" s="284"/>
      <c r="NWA61" s="284"/>
      <c r="NWB61" s="284"/>
      <c r="NWC61" s="284"/>
      <c r="NWD61" s="284"/>
      <c r="NWE61" s="284"/>
      <c r="NWF61" s="284"/>
      <c r="NWG61" s="284"/>
      <c r="NWH61" s="284"/>
      <c r="NWI61" s="284"/>
      <c r="NWJ61" s="284"/>
      <c r="NWK61" s="284"/>
      <c r="NWL61" s="284"/>
      <c r="NWM61" s="284"/>
      <c r="NWN61" s="284"/>
      <c r="NWO61" s="284"/>
      <c r="NWP61" s="284"/>
      <c r="NWQ61" s="284"/>
      <c r="NWR61" s="284"/>
      <c r="NWS61" s="284"/>
      <c r="NWT61" s="284"/>
      <c r="NWU61" s="284"/>
      <c r="NWV61" s="284"/>
      <c r="NWW61" s="284"/>
      <c r="NWX61" s="284"/>
      <c r="NWY61" s="284"/>
      <c r="NWZ61" s="284"/>
      <c r="NXA61" s="284"/>
      <c r="NXB61" s="284"/>
      <c r="NXC61" s="284"/>
      <c r="NXD61" s="284"/>
      <c r="NXE61" s="284"/>
      <c r="NXF61" s="284"/>
      <c r="NXG61" s="284"/>
      <c r="NXH61" s="284"/>
      <c r="NXI61" s="284"/>
      <c r="NXJ61" s="284"/>
      <c r="NXK61" s="284"/>
      <c r="NXL61" s="284"/>
      <c r="NXM61" s="284"/>
      <c r="NXN61" s="284"/>
      <c r="NXO61" s="284"/>
      <c r="NXP61" s="284"/>
      <c r="NXQ61" s="284"/>
      <c r="NXR61" s="284"/>
      <c r="NXS61" s="284"/>
      <c r="NXT61" s="284"/>
      <c r="NXU61" s="284"/>
      <c r="NXV61" s="284"/>
      <c r="NXW61" s="284"/>
      <c r="NXX61" s="284"/>
      <c r="NXY61" s="284"/>
      <c r="NXZ61" s="284"/>
      <c r="NYA61" s="284"/>
      <c r="NYB61" s="284"/>
      <c r="NYC61" s="284"/>
      <c r="NYD61" s="284"/>
      <c r="NYE61" s="284"/>
      <c r="NYF61" s="284"/>
      <c r="NYG61" s="284"/>
      <c r="NYH61" s="284"/>
      <c r="NYI61" s="284"/>
      <c r="NYJ61" s="284"/>
      <c r="NYK61" s="284"/>
      <c r="NYL61" s="284"/>
      <c r="NYM61" s="284"/>
      <c r="NYN61" s="284"/>
      <c r="NYO61" s="284"/>
      <c r="NYP61" s="284"/>
      <c r="NYQ61" s="284"/>
      <c r="NYR61" s="284"/>
      <c r="NYS61" s="284"/>
      <c r="NYT61" s="284"/>
      <c r="NYU61" s="284"/>
      <c r="NYV61" s="284"/>
      <c r="NYW61" s="284"/>
      <c r="NYX61" s="284"/>
      <c r="NYY61" s="284"/>
      <c r="NYZ61" s="284"/>
      <c r="NZA61" s="284"/>
      <c r="NZB61" s="284"/>
      <c r="NZC61" s="284"/>
      <c r="NZD61" s="284"/>
      <c r="NZE61" s="284"/>
      <c r="NZF61" s="284"/>
      <c r="NZG61" s="284"/>
      <c r="NZH61" s="284"/>
      <c r="NZI61" s="284"/>
      <c r="NZJ61" s="284"/>
      <c r="NZK61" s="284"/>
      <c r="NZL61" s="284"/>
      <c r="NZM61" s="284"/>
      <c r="NZN61" s="284"/>
      <c r="NZO61" s="284"/>
      <c r="NZP61" s="284"/>
      <c r="NZQ61" s="284"/>
      <c r="NZR61" s="284"/>
      <c r="NZS61" s="284"/>
      <c r="NZT61" s="284"/>
      <c r="NZU61" s="284"/>
      <c r="NZV61" s="284"/>
      <c r="NZW61" s="284"/>
      <c r="NZX61" s="284"/>
      <c r="NZY61" s="284"/>
      <c r="NZZ61" s="284"/>
      <c r="OAA61" s="284"/>
      <c r="OAB61" s="284"/>
      <c r="OAC61" s="284"/>
      <c r="OAD61" s="284"/>
      <c r="OAE61" s="284"/>
      <c r="OAF61" s="284"/>
      <c r="OAG61" s="284"/>
      <c r="OAH61" s="284"/>
      <c r="OAI61" s="284"/>
      <c r="OAJ61" s="284"/>
      <c r="OAK61" s="284"/>
      <c r="OAL61" s="284"/>
      <c r="OAM61" s="284"/>
      <c r="OAN61" s="284"/>
      <c r="OAO61" s="284"/>
      <c r="OAP61" s="284"/>
      <c r="OAQ61" s="284"/>
      <c r="OAR61" s="284"/>
      <c r="OAS61" s="284"/>
      <c r="OAT61" s="284"/>
      <c r="OAU61" s="284"/>
      <c r="OAV61" s="284"/>
      <c r="OAW61" s="284"/>
      <c r="OAX61" s="284"/>
      <c r="OAY61" s="284"/>
      <c r="OAZ61" s="284"/>
      <c r="OBA61" s="284"/>
      <c r="OBB61" s="284"/>
      <c r="OBC61" s="284"/>
      <c r="OBD61" s="284"/>
      <c r="OBE61" s="284"/>
      <c r="OBF61" s="284"/>
      <c r="OBG61" s="284"/>
      <c r="OBH61" s="284"/>
      <c r="OBI61" s="284"/>
      <c r="OBJ61" s="284"/>
      <c r="OBK61" s="284"/>
      <c r="OBL61" s="284"/>
      <c r="OBM61" s="284"/>
      <c r="OBN61" s="284"/>
      <c r="OBO61" s="284"/>
      <c r="OBP61" s="284"/>
      <c r="OBQ61" s="284"/>
      <c r="OBR61" s="284"/>
      <c r="OBS61" s="284"/>
      <c r="OBT61" s="284"/>
      <c r="OBU61" s="284"/>
      <c r="OBV61" s="284"/>
      <c r="OBW61" s="284"/>
      <c r="OBX61" s="284"/>
      <c r="OBY61" s="284"/>
      <c r="OBZ61" s="284"/>
      <c r="OCA61" s="284"/>
      <c r="OCB61" s="284"/>
      <c r="OCC61" s="284"/>
      <c r="OCD61" s="284"/>
      <c r="OCE61" s="284"/>
      <c r="OCF61" s="284"/>
      <c r="OCG61" s="284"/>
      <c r="OCH61" s="284"/>
      <c r="OCI61" s="284"/>
      <c r="OCJ61" s="284"/>
      <c r="OCK61" s="284"/>
      <c r="OCL61" s="284"/>
      <c r="OCM61" s="284"/>
      <c r="OCN61" s="284"/>
      <c r="OCO61" s="284"/>
      <c r="OCP61" s="284"/>
      <c r="OCQ61" s="284"/>
      <c r="OCR61" s="284"/>
      <c r="OCS61" s="284"/>
      <c r="OCT61" s="284"/>
      <c r="OCU61" s="284"/>
      <c r="OCV61" s="284"/>
      <c r="OCW61" s="284"/>
      <c r="OCX61" s="284"/>
      <c r="OCY61" s="284"/>
      <c r="OCZ61" s="284"/>
      <c r="ODA61" s="284"/>
      <c r="ODB61" s="284"/>
      <c r="ODC61" s="284"/>
      <c r="ODD61" s="284"/>
      <c r="ODE61" s="284"/>
      <c r="ODF61" s="284"/>
      <c r="ODG61" s="284"/>
      <c r="ODH61" s="284"/>
      <c r="ODI61" s="284"/>
      <c r="ODJ61" s="284"/>
      <c r="ODK61" s="284"/>
      <c r="ODL61" s="284"/>
      <c r="ODM61" s="284"/>
      <c r="ODN61" s="284"/>
      <c r="ODO61" s="284"/>
      <c r="ODP61" s="284"/>
      <c r="ODQ61" s="284"/>
      <c r="ODR61" s="284"/>
      <c r="ODS61" s="284"/>
      <c r="ODT61" s="284"/>
      <c r="ODU61" s="284"/>
      <c r="ODV61" s="284"/>
      <c r="ODW61" s="284"/>
      <c r="ODX61" s="284"/>
      <c r="ODY61" s="284"/>
      <c r="ODZ61" s="284"/>
      <c r="OEA61" s="284"/>
      <c r="OEB61" s="284"/>
      <c r="OEC61" s="284"/>
      <c r="OED61" s="284"/>
      <c r="OEE61" s="284"/>
      <c r="OEF61" s="284"/>
      <c r="OEG61" s="284"/>
      <c r="OEH61" s="284"/>
      <c r="OEI61" s="284"/>
      <c r="OEJ61" s="284"/>
      <c r="OEK61" s="284"/>
      <c r="OEL61" s="284"/>
      <c r="OEM61" s="284"/>
      <c r="OEN61" s="284"/>
      <c r="OEO61" s="284"/>
      <c r="OEP61" s="284"/>
      <c r="OEQ61" s="284"/>
      <c r="OER61" s="284"/>
      <c r="OES61" s="284"/>
      <c r="OET61" s="284"/>
      <c r="OEU61" s="284"/>
      <c r="OEV61" s="284"/>
      <c r="OEW61" s="284"/>
      <c r="OEX61" s="284"/>
      <c r="OEY61" s="284"/>
      <c r="OEZ61" s="284"/>
      <c r="OFA61" s="284"/>
      <c r="OFB61" s="284"/>
      <c r="OFC61" s="284"/>
      <c r="OFD61" s="284"/>
      <c r="OFE61" s="284"/>
      <c r="OFF61" s="284"/>
      <c r="OFG61" s="284"/>
      <c r="OFH61" s="284"/>
      <c r="OFI61" s="284"/>
      <c r="OFJ61" s="284"/>
      <c r="OFK61" s="284"/>
      <c r="OFL61" s="284"/>
      <c r="OFM61" s="284"/>
      <c r="OFN61" s="284"/>
      <c r="OFO61" s="284"/>
      <c r="OFP61" s="284"/>
      <c r="OFQ61" s="284"/>
      <c r="OFR61" s="284"/>
      <c r="OFS61" s="284"/>
      <c r="OFT61" s="284"/>
      <c r="OFU61" s="284"/>
      <c r="OFV61" s="284"/>
      <c r="OFW61" s="284"/>
      <c r="OFX61" s="284"/>
      <c r="OFY61" s="284"/>
      <c r="OFZ61" s="284"/>
      <c r="OGA61" s="284"/>
      <c r="OGB61" s="284"/>
      <c r="OGC61" s="284"/>
      <c r="OGD61" s="284"/>
      <c r="OGE61" s="284"/>
      <c r="OGF61" s="284"/>
      <c r="OGG61" s="284"/>
      <c r="OGH61" s="284"/>
      <c r="OGI61" s="284"/>
      <c r="OGJ61" s="284"/>
      <c r="OGK61" s="284"/>
      <c r="OGL61" s="284"/>
      <c r="OGM61" s="284"/>
      <c r="OGN61" s="284"/>
      <c r="OGO61" s="284"/>
      <c r="OGP61" s="284"/>
      <c r="OGQ61" s="284"/>
      <c r="OGR61" s="284"/>
      <c r="OGS61" s="284"/>
      <c r="OGT61" s="284"/>
      <c r="OGU61" s="284"/>
      <c r="OGV61" s="284"/>
      <c r="OGW61" s="284"/>
      <c r="OGX61" s="284"/>
      <c r="OGY61" s="284"/>
      <c r="OGZ61" s="284"/>
      <c r="OHA61" s="284"/>
      <c r="OHB61" s="284"/>
      <c r="OHC61" s="284"/>
      <c r="OHD61" s="284"/>
      <c r="OHE61" s="284"/>
      <c r="OHF61" s="284"/>
      <c r="OHG61" s="284"/>
      <c r="OHH61" s="284"/>
      <c r="OHI61" s="284"/>
      <c r="OHJ61" s="284"/>
      <c r="OHK61" s="284"/>
      <c r="OHL61" s="284"/>
      <c r="OHM61" s="284"/>
      <c r="OHN61" s="284"/>
      <c r="OHO61" s="284"/>
      <c r="OHP61" s="284"/>
      <c r="OHQ61" s="284"/>
      <c r="OHR61" s="284"/>
      <c r="OHS61" s="284"/>
      <c r="OHT61" s="284"/>
      <c r="OHU61" s="284"/>
      <c r="OHV61" s="284"/>
      <c r="OHW61" s="284"/>
      <c r="OHX61" s="284"/>
      <c r="OHY61" s="284"/>
      <c r="OHZ61" s="284"/>
      <c r="OIA61" s="284"/>
      <c r="OIB61" s="284"/>
      <c r="OIC61" s="284"/>
      <c r="OID61" s="284"/>
      <c r="OIE61" s="284"/>
      <c r="OIF61" s="284"/>
      <c r="OIG61" s="284"/>
      <c r="OIH61" s="284"/>
      <c r="OII61" s="284"/>
      <c r="OIJ61" s="284"/>
      <c r="OIK61" s="284"/>
      <c r="OIL61" s="284"/>
      <c r="OIM61" s="284"/>
      <c r="OIN61" s="284"/>
      <c r="OIO61" s="284"/>
      <c r="OIP61" s="284"/>
      <c r="OIQ61" s="284"/>
      <c r="OIR61" s="284"/>
      <c r="OIS61" s="284"/>
      <c r="OIT61" s="284"/>
      <c r="OIU61" s="284"/>
      <c r="OIV61" s="284"/>
      <c r="OIW61" s="284"/>
      <c r="OIX61" s="284"/>
      <c r="OIY61" s="284"/>
      <c r="OIZ61" s="284"/>
      <c r="OJA61" s="284"/>
      <c r="OJB61" s="284"/>
      <c r="OJC61" s="284"/>
      <c r="OJD61" s="284"/>
      <c r="OJE61" s="284"/>
      <c r="OJF61" s="284"/>
      <c r="OJG61" s="284"/>
      <c r="OJH61" s="284"/>
      <c r="OJI61" s="284"/>
      <c r="OJJ61" s="284"/>
      <c r="OJK61" s="284"/>
      <c r="OJL61" s="284"/>
      <c r="OJM61" s="284"/>
      <c r="OJN61" s="284"/>
      <c r="OJO61" s="284"/>
      <c r="OJP61" s="284"/>
      <c r="OJQ61" s="284"/>
      <c r="OJR61" s="284"/>
      <c r="OJS61" s="284"/>
      <c r="OJT61" s="284"/>
      <c r="OJU61" s="284"/>
      <c r="OJV61" s="284"/>
      <c r="OJW61" s="284"/>
      <c r="OJX61" s="284"/>
      <c r="OJY61" s="284"/>
      <c r="OJZ61" s="284"/>
      <c r="OKA61" s="284"/>
      <c r="OKB61" s="284"/>
      <c r="OKC61" s="284"/>
      <c r="OKD61" s="284"/>
      <c r="OKE61" s="284"/>
      <c r="OKF61" s="284"/>
      <c r="OKG61" s="284"/>
      <c r="OKH61" s="284"/>
      <c r="OKI61" s="284"/>
      <c r="OKJ61" s="284"/>
      <c r="OKK61" s="284"/>
      <c r="OKL61" s="284"/>
      <c r="OKM61" s="284"/>
      <c r="OKN61" s="284"/>
      <c r="OKO61" s="284"/>
      <c r="OKP61" s="284"/>
      <c r="OKQ61" s="284"/>
      <c r="OKR61" s="284"/>
      <c r="OKS61" s="284"/>
      <c r="OKT61" s="284"/>
      <c r="OKU61" s="284"/>
      <c r="OKV61" s="284"/>
      <c r="OKW61" s="284"/>
      <c r="OKX61" s="284"/>
      <c r="OKY61" s="284"/>
      <c r="OKZ61" s="284"/>
      <c r="OLA61" s="284"/>
      <c r="OLB61" s="284"/>
      <c r="OLC61" s="284"/>
      <c r="OLD61" s="284"/>
      <c r="OLE61" s="284"/>
      <c r="OLF61" s="284"/>
      <c r="OLG61" s="284"/>
      <c r="OLH61" s="284"/>
      <c r="OLI61" s="284"/>
      <c r="OLJ61" s="284"/>
      <c r="OLK61" s="284"/>
      <c r="OLL61" s="284"/>
      <c r="OLM61" s="284"/>
      <c r="OLN61" s="284"/>
      <c r="OLO61" s="284"/>
      <c r="OLP61" s="284"/>
      <c r="OLQ61" s="284"/>
      <c r="OLR61" s="284"/>
      <c r="OLS61" s="284"/>
      <c r="OLT61" s="284"/>
      <c r="OLU61" s="284"/>
      <c r="OLV61" s="284"/>
      <c r="OLW61" s="284"/>
      <c r="OLX61" s="284"/>
      <c r="OLY61" s="284"/>
      <c r="OLZ61" s="284"/>
      <c r="OMA61" s="284"/>
      <c r="OMB61" s="284"/>
      <c r="OMC61" s="284"/>
      <c r="OMD61" s="284"/>
      <c r="OME61" s="284"/>
      <c r="OMF61" s="284"/>
      <c r="OMG61" s="284"/>
      <c r="OMH61" s="284"/>
      <c r="OMI61" s="284"/>
      <c r="OMJ61" s="284"/>
      <c r="OMK61" s="284"/>
      <c r="OML61" s="284"/>
      <c r="OMM61" s="284"/>
      <c r="OMN61" s="284"/>
      <c r="OMO61" s="284"/>
      <c r="OMP61" s="284"/>
      <c r="OMQ61" s="284"/>
      <c r="OMR61" s="284"/>
      <c r="OMS61" s="284"/>
      <c r="OMT61" s="284"/>
      <c r="OMU61" s="284"/>
      <c r="OMV61" s="284"/>
      <c r="OMW61" s="284"/>
      <c r="OMX61" s="284"/>
      <c r="OMY61" s="284"/>
      <c r="OMZ61" s="284"/>
      <c r="ONA61" s="284"/>
      <c r="ONB61" s="284"/>
      <c r="ONC61" s="284"/>
      <c r="OND61" s="284"/>
      <c r="ONE61" s="284"/>
      <c r="ONF61" s="284"/>
      <c r="ONG61" s="284"/>
      <c r="ONH61" s="284"/>
      <c r="ONI61" s="284"/>
      <c r="ONJ61" s="284"/>
      <c r="ONK61" s="284"/>
      <c r="ONL61" s="284"/>
      <c r="ONM61" s="284"/>
      <c r="ONN61" s="284"/>
      <c r="ONO61" s="284"/>
      <c r="ONP61" s="284"/>
      <c r="ONQ61" s="284"/>
      <c r="ONR61" s="284"/>
      <c r="ONS61" s="284"/>
      <c r="ONT61" s="284"/>
      <c r="ONU61" s="284"/>
      <c r="ONV61" s="284"/>
      <c r="ONW61" s="284"/>
      <c r="ONX61" s="284"/>
      <c r="ONY61" s="284"/>
      <c r="ONZ61" s="284"/>
      <c r="OOA61" s="284"/>
      <c r="OOB61" s="284"/>
      <c r="OOC61" s="284"/>
      <c r="OOD61" s="284"/>
      <c r="OOE61" s="284"/>
      <c r="OOF61" s="284"/>
      <c r="OOG61" s="284"/>
      <c r="OOH61" s="284"/>
      <c r="OOI61" s="284"/>
      <c r="OOJ61" s="284"/>
      <c r="OOK61" s="284"/>
      <c r="OOL61" s="284"/>
      <c r="OOM61" s="284"/>
      <c r="OON61" s="284"/>
      <c r="OOO61" s="284"/>
      <c r="OOP61" s="284"/>
      <c r="OOQ61" s="284"/>
      <c r="OOR61" s="284"/>
      <c r="OOS61" s="284"/>
      <c r="OOT61" s="284"/>
      <c r="OOU61" s="284"/>
      <c r="OOV61" s="284"/>
      <c r="OOW61" s="284"/>
      <c r="OOX61" s="284"/>
      <c r="OOY61" s="284"/>
      <c r="OOZ61" s="284"/>
      <c r="OPA61" s="284"/>
      <c r="OPB61" s="284"/>
      <c r="OPC61" s="284"/>
      <c r="OPD61" s="284"/>
      <c r="OPE61" s="284"/>
      <c r="OPF61" s="284"/>
      <c r="OPG61" s="284"/>
      <c r="OPH61" s="284"/>
      <c r="OPI61" s="284"/>
      <c r="OPJ61" s="284"/>
      <c r="OPK61" s="284"/>
      <c r="OPL61" s="284"/>
      <c r="OPM61" s="284"/>
      <c r="OPN61" s="284"/>
      <c r="OPO61" s="284"/>
      <c r="OPP61" s="284"/>
      <c r="OPQ61" s="284"/>
      <c r="OPR61" s="284"/>
      <c r="OPS61" s="284"/>
      <c r="OPT61" s="284"/>
      <c r="OPU61" s="284"/>
      <c r="OPV61" s="284"/>
      <c r="OPW61" s="284"/>
      <c r="OPX61" s="284"/>
      <c r="OPY61" s="284"/>
      <c r="OPZ61" s="284"/>
      <c r="OQA61" s="284"/>
      <c r="OQB61" s="284"/>
      <c r="OQC61" s="284"/>
      <c r="OQD61" s="284"/>
      <c r="OQE61" s="284"/>
      <c r="OQF61" s="284"/>
      <c r="OQG61" s="284"/>
      <c r="OQH61" s="284"/>
      <c r="OQI61" s="284"/>
      <c r="OQJ61" s="284"/>
      <c r="OQK61" s="284"/>
      <c r="OQL61" s="284"/>
      <c r="OQM61" s="284"/>
      <c r="OQN61" s="284"/>
      <c r="OQO61" s="284"/>
      <c r="OQP61" s="284"/>
      <c r="OQQ61" s="284"/>
      <c r="OQR61" s="284"/>
      <c r="OQS61" s="284"/>
      <c r="OQT61" s="284"/>
      <c r="OQU61" s="284"/>
      <c r="OQV61" s="284"/>
      <c r="OQW61" s="284"/>
      <c r="OQX61" s="284"/>
      <c r="OQY61" s="284"/>
      <c r="OQZ61" s="284"/>
      <c r="ORA61" s="284"/>
      <c r="ORB61" s="284"/>
      <c r="ORC61" s="284"/>
      <c r="ORD61" s="284"/>
      <c r="ORE61" s="284"/>
      <c r="ORF61" s="284"/>
      <c r="ORG61" s="284"/>
      <c r="ORH61" s="284"/>
      <c r="ORI61" s="284"/>
      <c r="ORJ61" s="284"/>
      <c r="ORK61" s="284"/>
      <c r="ORL61" s="284"/>
      <c r="ORM61" s="284"/>
      <c r="ORN61" s="284"/>
      <c r="ORO61" s="284"/>
      <c r="ORP61" s="284"/>
      <c r="ORQ61" s="284"/>
      <c r="ORR61" s="284"/>
      <c r="ORS61" s="284"/>
      <c r="ORT61" s="284"/>
      <c r="ORU61" s="284"/>
      <c r="ORV61" s="284"/>
      <c r="ORW61" s="284"/>
      <c r="ORX61" s="284"/>
      <c r="ORY61" s="284"/>
      <c r="ORZ61" s="284"/>
      <c r="OSA61" s="284"/>
      <c r="OSB61" s="284"/>
      <c r="OSC61" s="284"/>
      <c r="OSD61" s="284"/>
      <c r="OSE61" s="284"/>
      <c r="OSF61" s="284"/>
      <c r="OSG61" s="284"/>
      <c r="OSH61" s="284"/>
      <c r="OSI61" s="284"/>
      <c r="OSJ61" s="284"/>
      <c r="OSK61" s="284"/>
      <c r="OSL61" s="284"/>
      <c r="OSM61" s="284"/>
      <c r="OSN61" s="284"/>
      <c r="OSO61" s="284"/>
      <c r="OSP61" s="284"/>
      <c r="OSQ61" s="284"/>
      <c r="OSR61" s="284"/>
      <c r="OSS61" s="284"/>
      <c r="OST61" s="284"/>
      <c r="OSU61" s="284"/>
      <c r="OSV61" s="284"/>
      <c r="OSW61" s="284"/>
      <c r="OSX61" s="284"/>
      <c r="OSY61" s="284"/>
      <c r="OSZ61" s="284"/>
      <c r="OTA61" s="284"/>
      <c r="OTB61" s="284"/>
      <c r="OTC61" s="284"/>
      <c r="OTD61" s="284"/>
      <c r="OTE61" s="284"/>
      <c r="OTF61" s="284"/>
      <c r="OTG61" s="284"/>
      <c r="OTH61" s="284"/>
      <c r="OTI61" s="284"/>
      <c r="OTJ61" s="284"/>
      <c r="OTK61" s="284"/>
      <c r="OTL61" s="284"/>
      <c r="OTM61" s="284"/>
      <c r="OTN61" s="284"/>
      <c r="OTO61" s="284"/>
      <c r="OTP61" s="284"/>
      <c r="OTQ61" s="284"/>
      <c r="OTR61" s="284"/>
      <c r="OTS61" s="284"/>
      <c r="OTT61" s="284"/>
      <c r="OTU61" s="284"/>
      <c r="OTV61" s="284"/>
      <c r="OTW61" s="284"/>
      <c r="OTX61" s="284"/>
      <c r="OTY61" s="284"/>
      <c r="OTZ61" s="284"/>
      <c r="OUA61" s="284"/>
      <c r="OUB61" s="284"/>
      <c r="OUC61" s="284"/>
      <c r="OUD61" s="284"/>
      <c r="OUE61" s="284"/>
      <c r="OUF61" s="284"/>
      <c r="OUG61" s="284"/>
      <c r="OUH61" s="284"/>
      <c r="OUI61" s="284"/>
      <c r="OUJ61" s="284"/>
      <c r="OUK61" s="284"/>
      <c r="OUL61" s="284"/>
      <c r="OUM61" s="284"/>
      <c r="OUN61" s="284"/>
      <c r="OUO61" s="284"/>
      <c r="OUP61" s="284"/>
      <c r="OUQ61" s="284"/>
      <c r="OUR61" s="284"/>
      <c r="OUS61" s="284"/>
      <c r="OUT61" s="284"/>
      <c r="OUU61" s="284"/>
      <c r="OUV61" s="284"/>
      <c r="OUW61" s="284"/>
      <c r="OUX61" s="284"/>
      <c r="OUY61" s="284"/>
      <c r="OUZ61" s="284"/>
      <c r="OVA61" s="284"/>
      <c r="OVB61" s="284"/>
      <c r="OVC61" s="284"/>
      <c r="OVD61" s="284"/>
      <c r="OVE61" s="284"/>
      <c r="OVF61" s="284"/>
      <c r="OVG61" s="284"/>
      <c r="OVH61" s="284"/>
      <c r="OVI61" s="284"/>
      <c r="OVJ61" s="284"/>
      <c r="OVK61" s="284"/>
      <c r="OVL61" s="284"/>
      <c r="OVM61" s="284"/>
      <c r="OVN61" s="284"/>
      <c r="OVO61" s="284"/>
      <c r="OVP61" s="284"/>
      <c r="OVQ61" s="284"/>
      <c r="OVR61" s="284"/>
      <c r="OVS61" s="284"/>
      <c r="OVT61" s="284"/>
      <c r="OVU61" s="284"/>
      <c r="OVV61" s="284"/>
      <c r="OVW61" s="284"/>
      <c r="OVX61" s="284"/>
      <c r="OVY61" s="284"/>
      <c r="OVZ61" s="284"/>
      <c r="OWA61" s="284"/>
      <c r="OWB61" s="284"/>
      <c r="OWC61" s="284"/>
      <c r="OWD61" s="284"/>
      <c r="OWE61" s="284"/>
      <c r="OWF61" s="284"/>
      <c r="OWG61" s="284"/>
      <c r="OWH61" s="284"/>
      <c r="OWI61" s="284"/>
      <c r="OWJ61" s="284"/>
      <c r="OWK61" s="284"/>
      <c r="OWL61" s="284"/>
      <c r="OWM61" s="284"/>
      <c r="OWN61" s="284"/>
      <c r="OWO61" s="284"/>
      <c r="OWP61" s="284"/>
      <c r="OWQ61" s="284"/>
      <c r="OWR61" s="284"/>
      <c r="OWS61" s="284"/>
      <c r="OWT61" s="284"/>
      <c r="OWU61" s="284"/>
      <c r="OWV61" s="284"/>
      <c r="OWW61" s="284"/>
      <c r="OWX61" s="284"/>
      <c r="OWY61" s="284"/>
      <c r="OWZ61" s="284"/>
      <c r="OXA61" s="284"/>
      <c r="OXB61" s="284"/>
      <c r="OXC61" s="284"/>
      <c r="OXD61" s="284"/>
      <c r="OXE61" s="284"/>
      <c r="OXF61" s="284"/>
      <c r="OXG61" s="284"/>
      <c r="OXH61" s="284"/>
      <c r="OXI61" s="284"/>
      <c r="OXJ61" s="284"/>
      <c r="OXK61" s="284"/>
      <c r="OXL61" s="284"/>
      <c r="OXM61" s="284"/>
      <c r="OXN61" s="284"/>
      <c r="OXO61" s="284"/>
      <c r="OXP61" s="284"/>
      <c r="OXQ61" s="284"/>
      <c r="OXR61" s="284"/>
      <c r="OXS61" s="284"/>
      <c r="OXT61" s="284"/>
      <c r="OXU61" s="284"/>
      <c r="OXV61" s="284"/>
      <c r="OXW61" s="284"/>
      <c r="OXX61" s="284"/>
      <c r="OXY61" s="284"/>
      <c r="OXZ61" s="284"/>
      <c r="OYA61" s="284"/>
      <c r="OYB61" s="284"/>
      <c r="OYC61" s="284"/>
      <c r="OYD61" s="284"/>
      <c r="OYE61" s="284"/>
      <c r="OYF61" s="284"/>
      <c r="OYG61" s="284"/>
      <c r="OYH61" s="284"/>
      <c r="OYI61" s="284"/>
      <c r="OYJ61" s="284"/>
      <c r="OYK61" s="284"/>
      <c r="OYL61" s="284"/>
      <c r="OYM61" s="284"/>
      <c r="OYN61" s="284"/>
      <c r="OYO61" s="284"/>
      <c r="OYP61" s="284"/>
      <c r="OYQ61" s="284"/>
      <c r="OYR61" s="284"/>
      <c r="OYS61" s="284"/>
      <c r="OYT61" s="284"/>
      <c r="OYU61" s="284"/>
      <c r="OYV61" s="284"/>
      <c r="OYW61" s="284"/>
      <c r="OYX61" s="284"/>
      <c r="OYY61" s="284"/>
      <c r="OYZ61" s="284"/>
      <c r="OZA61" s="284"/>
      <c r="OZB61" s="284"/>
      <c r="OZC61" s="284"/>
      <c r="OZD61" s="284"/>
      <c r="OZE61" s="284"/>
      <c r="OZF61" s="284"/>
      <c r="OZG61" s="284"/>
      <c r="OZH61" s="284"/>
      <c r="OZI61" s="284"/>
      <c r="OZJ61" s="284"/>
      <c r="OZK61" s="284"/>
      <c r="OZL61" s="284"/>
      <c r="OZM61" s="284"/>
      <c r="OZN61" s="284"/>
      <c r="OZO61" s="284"/>
      <c r="OZP61" s="284"/>
      <c r="OZQ61" s="284"/>
      <c r="OZR61" s="284"/>
      <c r="OZS61" s="284"/>
      <c r="OZT61" s="284"/>
      <c r="OZU61" s="284"/>
      <c r="OZV61" s="284"/>
      <c r="OZW61" s="284"/>
      <c r="OZX61" s="284"/>
      <c r="OZY61" s="284"/>
      <c r="OZZ61" s="284"/>
      <c r="PAA61" s="284"/>
      <c r="PAB61" s="284"/>
      <c r="PAC61" s="284"/>
      <c r="PAD61" s="284"/>
      <c r="PAE61" s="284"/>
      <c r="PAF61" s="284"/>
      <c r="PAG61" s="284"/>
      <c r="PAH61" s="284"/>
      <c r="PAI61" s="284"/>
      <c r="PAJ61" s="284"/>
      <c r="PAK61" s="284"/>
      <c r="PAL61" s="284"/>
      <c r="PAM61" s="284"/>
      <c r="PAN61" s="284"/>
      <c r="PAO61" s="284"/>
      <c r="PAP61" s="284"/>
      <c r="PAQ61" s="284"/>
      <c r="PAR61" s="284"/>
      <c r="PAS61" s="284"/>
      <c r="PAT61" s="284"/>
      <c r="PAU61" s="284"/>
      <c r="PAV61" s="284"/>
      <c r="PAW61" s="284"/>
      <c r="PAX61" s="284"/>
      <c r="PAY61" s="284"/>
      <c r="PAZ61" s="284"/>
      <c r="PBA61" s="284"/>
      <c r="PBB61" s="284"/>
      <c r="PBC61" s="284"/>
      <c r="PBD61" s="284"/>
      <c r="PBE61" s="284"/>
      <c r="PBF61" s="284"/>
      <c r="PBG61" s="284"/>
      <c r="PBH61" s="284"/>
      <c r="PBI61" s="284"/>
      <c r="PBJ61" s="284"/>
      <c r="PBK61" s="284"/>
      <c r="PBL61" s="284"/>
      <c r="PBM61" s="284"/>
      <c r="PBN61" s="284"/>
      <c r="PBO61" s="284"/>
      <c r="PBP61" s="284"/>
      <c r="PBQ61" s="284"/>
      <c r="PBR61" s="284"/>
      <c r="PBS61" s="284"/>
      <c r="PBT61" s="284"/>
      <c r="PBU61" s="284"/>
      <c r="PBV61" s="284"/>
      <c r="PBW61" s="284"/>
      <c r="PBX61" s="284"/>
      <c r="PBY61" s="284"/>
      <c r="PBZ61" s="284"/>
      <c r="PCA61" s="284"/>
      <c r="PCB61" s="284"/>
      <c r="PCC61" s="284"/>
      <c r="PCD61" s="284"/>
      <c r="PCE61" s="284"/>
      <c r="PCF61" s="284"/>
      <c r="PCG61" s="284"/>
      <c r="PCH61" s="284"/>
      <c r="PCI61" s="284"/>
      <c r="PCJ61" s="284"/>
      <c r="PCK61" s="284"/>
      <c r="PCL61" s="284"/>
      <c r="PCM61" s="284"/>
      <c r="PCN61" s="284"/>
      <c r="PCO61" s="284"/>
      <c r="PCP61" s="284"/>
      <c r="PCQ61" s="284"/>
      <c r="PCR61" s="284"/>
      <c r="PCS61" s="284"/>
      <c r="PCT61" s="284"/>
      <c r="PCU61" s="284"/>
      <c r="PCV61" s="284"/>
      <c r="PCW61" s="284"/>
      <c r="PCX61" s="284"/>
      <c r="PCY61" s="284"/>
      <c r="PCZ61" s="284"/>
      <c r="PDA61" s="284"/>
      <c r="PDB61" s="284"/>
      <c r="PDC61" s="284"/>
      <c r="PDD61" s="284"/>
      <c r="PDE61" s="284"/>
      <c r="PDF61" s="284"/>
      <c r="PDG61" s="284"/>
      <c r="PDH61" s="284"/>
      <c r="PDI61" s="284"/>
      <c r="PDJ61" s="284"/>
      <c r="PDK61" s="284"/>
      <c r="PDL61" s="284"/>
      <c r="PDM61" s="284"/>
      <c r="PDN61" s="284"/>
      <c r="PDO61" s="284"/>
      <c r="PDP61" s="284"/>
      <c r="PDQ61" s="284"/>
      <c r="PDR61" s="284"/>
      <c r="PDS61" s="284"/>
      <c r="PDT61" s="284"/>
      <c r="PDU61" s="284"/>
      <c r="PDV61" s="284"/>
      <c r="PDW61" s="284"/>
      <c r="PDX61" s="284"/>
      <c r="PDY61" s="284"/>
      <c r="PDZ61" s="284"/>
      <c r="PEA61" s="284"/>
      <c r="PEB61" s="284"/>
      <c r="PEC61" s="284"/>
      <c r="PED61" s="284"/>
      <c r="PEE61" s="284"/>
      <c r="PEF61" s="284"/>
      <c r="PEG61" s="284"/>
      <c r="PEH61" s="284"/>
      <c r="PEI61" s="284"/>
      <c r="PEJ61" s="284"/>
      <c r="PEK61" s="284"/>
      <c r="PEL61" s="284"/>
      <c r="PEM61" s="284"/>
      <c r="PEN61" s="284"/>
      <c r="PEO61" s="284"/>
      <c r="PEP61" s="284"/>
      <c r="PEQ61" s="284"/>
      <c r="PER61" s="284"/>
      <c r="PES61" s="284"/>
      <c r="PET61" s="284"/>
      <c r="PEU61" s="284"/>
      <c r="PEV61" s="284"/>
      <c r="PEW61" s="284"/>
      <c r="PEX61" s="284"/>
      <c r="PEY61" s="284"/>
      <c r="PEZ61" s="284"/>
      <c r="PFA61" s="284"/>
      <c r="PFB61" s="284"/>
      <c r="PFC61" s="284"/>
      <c r="PFD61" s="284"/>
      <c r="PFE61" s="284"/>
      <c r="PFF61" s="284"/>
      <c r="PFG61" s="284"/>
      <c r="PFH61" s="284"/>
      <c r="PFI61" s="284"/>
      <c r="PFJ61" s="284"/>
      <c r="PFK61" s="284"/>
      <c r="PFL61" s="284"/>
      <c r="PFM61" s="284"/>
      <c r="PFN61" s="284"/>
      <c r="PFO61" s="284"/>
      <c r="PFP61" s="284"/>
      <c r="PFQ61" s="284"/>
      <c r="PFR61" s="284"/>
      <c r="PFS61" s="284"/>
      <c r="PFT61" s="284"/>
      <c r="PFU61" s="284"/>
      <c r="PFV61" s="284"/>
      <c r="PFW61" s="284"/>
      <c r="PFX61" s="284"/>
      <c r="PFY61" s="284"/>
      <c r="PFZ61" s="284"/>
      <c r="PGA61" s="284"/>
      <c r="PGB61" s="284"/>
      <c r="PGC61" s="284"/>
      <c r="PGD61" s="284"/>
      <c r="PGE61" s="284"/>
      <c r="PGF61" s="284"/>
      <c r="PGG61" s="284"/>
      <c r="PGH61" s="284"/>
      <c r="PGI61" s="284"/>
      <c r="PGJ61" s="284"/>
      <c r="PGK61" s="284"/>
      <c r="PGL61" s="284"/>
      <c r="PGM61" s="284"/>
      <c r="PGN61" s="284"/>
      <c r="PGO61" s="284"/>
      <c r="PGP61" s="284"/>
      <c r="PGQ61" s="284"/>
      <c r="PGR61" s="284"/>
      <c r="PGS61" s="284"/>
      <c r="PGT61" s="284"/>
      <c r="PGU61" s="284"/>
      <c r="PGV61" s="284"/>
      <c r="PGW61" s="284"/>
      <c r="PGX61" s="284"/>
      <c r="PGY61" s="284"/>
      <c r="PGZ61" s="284"/>
      <c r="PHA61" s="284"/>
      <c r="PHB61" s="284"/>
      <c r="PHC61" s="284"/>
      <c r="PHD61" s="284"/>
      <c r="PHE61" s="284"/>
      <c r="PHF61" s="284"/>
      <c r="PHG61" s="284"/>
      <c r="PHH61" s="284"/>
      <c r="PHI61" s="284"/>
      <c r="PHJ61" s="284"/>
      <c r="PHK61" s="284"/>
      <c r="PHL61" s="284"/>
      <c r="PHM61" s="284"/>
      <c r="PHN61" s="284"/>
      <c r="PHO61" s="284"/>
      <c r="PHP61" s="284"/>
      <c r="PHQ61" s="284"/>
      <c r="PHR61" s="284"/>
      <c r="PHS61" s="284"/>
      <c r="PHT61" s="284"/>
      <c r="PHU61" s="284"/>
      <c r="PHV61" s="284"/>
      <c r="PHW61" s="284"/>
      <c r="PHX61" s="284"/>
      <c r="PHY61" s="284"/>
      <c r="PHZ61" s="284"/>
      <c r="PIA61" s="284"/>
      <c r="PIB61" s="284"/>
      <c r="PIC61" s="284"/>
      <c r="PID61" s="284"/>
      <c r="PIE61" s="284"/>
      <c r="PIF61" s="284"/>
      <c r="PIG61" s="284"/>
      <c r="PIH61" s="284"/>
      <c r="PII61" s="284"/>
      <c r="PIJ61" s="284"/>
      <c r="PIK61" s="284"/>
      <c r="PIL61" s="284"/>
      <c r="PIM61" s="284"/>
      <c r="PIN61" s="284"/>
      <c r="PIO61" s="284"/>
      <c r="PIP61" s="284"/>
      <c r="PIQ61" s="284"/>
      <c r="PIR61" s="284"/>
      <c r="PIS61" s="284"/>
      <c r="PIT61" s="284"/>
      <c r="PIU61" s="284"/>
      <c r="PIV61" s="284"/>
      <c r="PIW61" s="284"/>
      <c r="PIX61" s="284"/>
      <c r="PIY61" s="284"/>
      <c r="PIZ61" s="284"/>
      <c r="PJA61" s="284"/>
      <c r="PJB61" s="284"/>
      <c r="PJC61" s="284"/>
      <c r="PJD61" s="284"/>
      <c r="PJE61" s="284"/>
      <c r="PJF61" s="284"/>
      <c r="PJG61" s="284"/>
      <c r="PJH61" s="284"/>
      <c r="PJI61" s="284"/>
      <c r="PJJ61" s="284"/>
      <c r="PJK61" s="284"/>
      <c r="PJL61" s="284"/>
      <c r="PJM61" s="284"/>
      <c r="PJN61" s="284"/>
      <c r="PJO61" s="284"/>
      <c r="PJP61" s="284"/>
      <c r="PJQ61" s="284"/>
      <c r="PJR61" s="284"/>
      <c r="PJS61" s="284"/>
      <c r="PJT61" s="284"/>
      <c r="PJU61" s="284"/>
      <c r="PJV61" s="284"/>
      <c r="PJW61" s="284"/>
      <c r="PJX61" s="284"/>
      <c r="PJY61" s="284"/>
      <c r="PJZ61" s="284"/>
      <c r="PKA61" s="284"/>
      <c r="PKB61" s="284"/>
      <c r="PKC61" s="284"/>
      <c r="PKD61" s="284"/>
      <c r="PKE61" s="284"/>
      <c r="PKF61" s="284"/>
      <c r="PKG61" s="284"/>
      <c r="PKH61" s="284"/>
      <c r="PKI61" s="284"/>
      <c r="PKJ61" s="284"/>
      <c r="PKK61" s="284"/>
      <c r="PKL61" s="284"/>
      <c r="PKM61" s="284"/>
      <c r="PKN61" s="284"/>
      <c r="PKO61" s="284"/>
      <c r="PKP61" s="284"/>
      <c r="PKQ61" s="284"/>
      <c r="PKR61" s="284"/>
      <c r="PKS61" s="284"/>
      <c r="PKT61" s="284"/>
      <c r="PKU61" s="284"/>
      <c r="PKV61" s="284"/>
      <c r="PKW61" s="284"/>
      <c r="PKX61" s="284"/>
      <c r="PKY61" s="284"/>
      <c r="PKZ61" s="284"/>
      <c r="PLA61" s="284"/>
      <c r="PLB61" s="284"/>
      <c r="PLC61" s="284"/>
      <c r="PLD61" s="284"/>
      <c r="PLE61" s="284"/>
      <c r="PLF61" s="284"/>
      <c r="PLG61" s="284"/>
      <c r="PLH61" s="284"/>
      <c r="PLI61" s="284"/>
      <c r="PLJ61" s="284"/>
      <c r="PLK61" s="284"/>
      <c r="PLL61" s="284"/>
      <c r="PLM61" s="284"/>
      <c r="PLN61" s="284"/>
      <c r="PLO61" s="284"/>
      <c r="PLP61" s="284"/>
      <c r="PLQ61" s="284"/>
      <c r="PLR61" s="284"/>
      <c r="PLS61" s="284"/>
      <c r="PLT61" s="284"/>
      <c r="PLU61" s="284"/>
      <c r="PLV61" s="284"/>
      <c r="PLW61" s="284"/>
      <c r="PLX61" s="284"/>
      <c r="PLY61" s="284"/>
      <c r="PLZ61" s="284"/>
      <c r="PMA61" s="284"/>
      <c r="PMB61" s="284"/>
      <c r="PMC61" s="284"/>
      <c r="PMD61" s="284"/>
      <c r="PME61" s="284"/>
      <c r="PMF61" s="284"/>
      <c r="PMG61" s="284"/>
      <c r="PMH61" s="284"/>
      <c r="PMI61" s="284"/>
      <c r="PMJ61" s="284"/>
      <c r="PMK61" s="284"/>
      <c r="PML61" s="284"/>
      <c r="PMM61" s="284"/>
      <c r="PMN61" s="284"/>
      <c r="PMO61" s="284"/>
      <c r="PMP61" s="284"/>
      <c r="PMQ61" s="284"/>
      <c r="PMR61" s="284"/>
      <c r="PMS61" s="284"/>
      <c r="PMT61" s="284"/>
      <c r="PMU61" s="284"/>
      <c r="PMV61" s="284"/>
      <c r="PMW61" s="284"/>
      <c r="PMX61" s="284"/>
      <c r="PMY61" s="284"/>
      <c r="PMZ61" s="284"/>
      <c r="PNA61" s="284"/>
      <c r="PNB61" s="284"/>
      <c r="PNC61" s="284"/>
      <c r="PND61" s="284"/>
      <c r="PNE61" s="284"/>
      <c r="PNF61" s="284"/>
      <c r="PNG61" s="284"/>
      <c r="PNH61" s="284"/>
      <c r="PNI61" s="284"/>
      <c r="PNJ61" s="284"/>
      <c r="PNK61" s="284"/>
      <c r="PNL61" s="284"/>
      <c r="PNM61" s="284"/>
      <c r="PNN61" s="284"/>
      <c r="PNO61" s="284"/>
      <c r="PNP61" s="284"/>
      <c r="PNQ61" s="284"/>
      <c r="PNR61" s="284"/>
      <c r="PNS61" s="284"/>
      <c r="PNT61" s="284"/>
      <c r="PNU61" s="284"/>
      <c r="PNV61" s="284"/>
      <c r="PNW61" s="284"/>
      <c r="PNX61" s="284"/>
      <c r="PNY61" s="284"/>
      <c r="PNZ61" s="284"/>
      <c r="POA61" s="284"/>
      <c r="POB61" s="284"/>
      <c r="POC61" s="284"/>
      <c r="POD61" s="284"/>
      <c r="POE61" s="284"/>
      <c r="POF61" s="284"/>
      <c r="POG61" s="284"/>
      <c r="POH61" s="284"/>
      <c r="POI61" s="284"/>
      <c r="POJ61" s="284"/>
      <c r="POK61" s="284"/>
      <c r="POL61" s="284"/>
      <c r="POM61" s="284"/>
      <c r="PON61" s="284"/>
      <c r="POO61" s="284"/>
      <c r="POP61" s="284"/>
      <c r="POQ61" s="284"/>
      <c r="POR61" s="284"/>
      <c r="POS61" s="284"/>
      <c r="POT61" s="284"/>
      <c r="POU61" s="284"/>
      <c r="POV61" s="284"/>
      <c r="POW61" s="284"/>
      <c r="POX61" s="284"/>
      <c r="POY61" s="284"/>
      <c r="POZ61" s="284"/>
      <c r="PPA61" s="284"/>
      <c r="PPB61" s="284"/>
      <c r="PPC61" s="284"/>
      <c r="PPD61" s="284"/>
      <c r="PPE61" s="284"/>
      <c r="PPF61" s="284"/>
      <c r="PPG61" s="284"/>
      <c r="PPH61" s="284"/>
      <c r="PPI61" s="284"/>
      <c r="PPJ61" s="284"/>
      <c r="PPK61" s="284"/>
      <c r="PPL61" s="284"/>
      <c r="PPM61" s="284"/>
      <c r="PPN61" s="284"/>
      <c r="PPO61" s="284"/>
      <c r="PPP61" s="284"/>
      <c r="PPQ61" s="284"/>
      <c r="PPR61" s="284"/>
      <c r="PPS61" s="284"/>
      <c r="PPT61" s="284"/>
      <c r="PPU61" s="284"/>
      <c r="PPV61" s="284"/>
      <c r="PPW61" s="284"/>
      <c r="PPX61" s="284"/>
      <c r="PPY61" s="284"/>
      <c r="PPZ61" s="284"/>
      <c r="PQA61" s="284"/>
      <c r="PQB61" s="284"/>
      <c r="PQC61" s="284"/>
      <c r="PQD61" s="284"/>
      <c r="PQE61" s="284"/>
      <c r="PQF61" s="284"/>
      <c r="PQG61" s="284"/>
      <c r="PQH61" s="284"/>
      <c r="PQI61" s="284"/>
      <c r="PQJ61" s="284"/>
      <c r="PQK61" s="284"/>
      <c r="PQL61" s="284"/>
      <c r="PQM61" s="284"/>
      <c r="PQN61" s="284"/>
      <c r="PQO61" s="284"/>
      <c r="PQP61" s="284"/>
      <c r="PQQ61" s="284"/>
      <c r="PQR61" s="284"/>
      <c r="PQS61" s="284"/>
      <c r="PQT61" s="284"/>
      <c r="PQU61" s="284"/>
      <c r="PQV61" s="284"/>
      <c r="PQW61" s="284"/>
      <c r="PQX61" s="284"/>
      <c r="PQY61" s="284"/>
      <c r="PQZ61" s="284"/>
      <c r="PRA61" s="284"/>
      <c r="PRB61" s="284"/>
      <c r="PRC61" s="284"/>
      <c r="PRD61" s="284"/>
      <c r="PRE61" s="284"/>
      <c r="PRF61" s="284"/>
      <c r="PRG61" s="284"/>
      <c r="PRH61" s="284"/>
      <c r="PRI61" s="284"/>
      <c r="PRJ61" s="284"/>
      <c r="PRK61" s="284"/>
      <c r="PRL61" s="284"/>
      <c r="PRM61" s="284"/>
      <c r="PRN61" s="284"/>
      <c r="PRO61" s="284"/>
      <c r="PRP61" s="284"/>
      <c r="PRQ61" s="284"/>
      <c r="PRR61" s="284"/>
      <c r="PRS61" s="284"/>
      <c r="PRT61" s="284"/>
      <c r="PRU61" s="284"/>
      <c r="PRV61" s="284"/>
      <c r="PRW61" s="284"/>
      <c r="PRX61" s="284"/>
      <c r="PRY61" s="284"/>
      <c r="PRZ61" s="284"/>
      <c r="PSA61" s="284"/>
      <c r="PSB61" s="284"/>
      <c r="PSC61" s="284"/>
      <c r="PSD61" s="284"/>
      <c r="PSE61" s="284"/>
      <c r="PSF61" s="284"/>
      <c r="PSG61" s="284"/>
      <c r="PSH61" s="284"/>
      <c r="PSI61" s="284"/>
      <c r="PSJ61" s="284"/>
      <c r="PSK61" s="284"/>
      <c r="PSL61" s="284"/>
      <c r="PSM61" s="284"/>
      <c r="PSN61" s="284"/>
      <c r="PSO61" s="284"/>
      <c r="PSP61" s="284"/>
      <c r="PSQ61" s="284"/>
      <c r="PSR61" s="284"/>
      <c r="PSS61" s="284"/>
      <c r="PST61" s="284"/>
      <c r="PSU61" s="284"/>
      <c r="PSV61" s="284"/>
      <c r="PSW61" s="284"/>
      <c r="PSX61" s="284"/>
      <c r="PSY61" s="284"/>
      <c r="PSZ61" s="284"/>
      <c r="PTA61" s="284"/>
      <c r="PTB61" s="284"/>
      <c r="PTC61" s="284"/>
      <c r="PTD61" s="284"/>
      <c r="PTE61" s="284"/>
      <c r="PTF61" s="284"/>
      <c r="PTG61" s="284"/>
      <c r="PTH61" s="284"/>
      <c r="PTI61" s="284"/>
      <c r="PTJ61" s="284"/>
      <c r="PTK61" s="284"/>
      <c r="PTL61" s="284"/>
      <c r="PTM61" s="284"/>
      <c r="PTN61" s="284"/>
      <c r="PTO61" s="284"/>
      <c r="PTP61" s="284"/>
      <c r="PTQ61" s="284"/>
      <c r="PTR61" s="284"/>
      <c r="PTS61" s="284"/>
      <c r="PTT61" s="284"/>
      <c r="PTU61" s="284"/>
      <c r="PTV61" s="284"/>
      <c r="PTW61" s="284"/>
      <c r="PTX61" s="284"/>
      <c r="PTY61" s="284"/>
      <c r="PTZ61" s="284"/>
      <c r="PUA61" s="284"/>
      <c r="PUB61" s="284"/>
      <c r="PUC61" s="284"/>
      <c r="PUD61" s="284"/>
      <c r="PUE61" s="284"/>
      <c r="PUF61" s="284"/>
      <c r="PUG61" s="284"/>
      <c r="PUH61" s="284"/>
      <c r="PUI61" s="284"/>
      <c r="PUJ61" s="284"/>
      <c r="PUK61" s="284"/>
      <c r="PUL61" s="284"/>
      <c r="PUM61" s="284"/>
      <c r="PUN61" s="284"/>
      <c r="PUO61" s="284"/>
      <c r="PUP61" s="284"/>
      <c r="PUQ61" s="284"/>
      <c r="PUR61" s="284"/>
      <c r="PUS61" s="284"/>
      <c r="PUT61" s="284"/>
      <c r="PUU61" s="284"/>
      <c r="PUV61" s="284"/>
      <c r="PUW61" s="284"/>
      <c r="PUX61" s="284"/>
      <c r="PUY61" s="284"/>
      <c r="PUZ61" s="284"/>
      <c r="PVA61" s="284"/>
      <c r="PVB61" s="284"/>
      <c r="PVC61" s="284"/>
      <c r="PVD61" s="284"/>
      <c r="PVE61" s="284"/>
      <c r="PVF61" s="284"/>
      <c r="PVG61" s="284"/>
      <c r="PVH61" s="284"/>
      <c r="PVI61" s="284"/>
      <c r="PVJ61" s="284"/>
      <c r="PVK61" s="284"/>
      <c r="PVL61" s="284"/>
      <c r="PVM61" s="284"/>
      <c r="PVN61" s="284"/>
      <c r="PVO61" s="284"/>
      <c r="PVP61" s="284"/>
      <c r="PVQ61" s="284"/>
      <c r="PVR61" s="284"/>
      <c r="PVS61" s="284"/>
      <c r="PVT61" s="284"/>
      <c r="PVU61" s="284"/>
      <c r="PVV61" s="284"/>
      <c r="PVW61" s="284"/>
      <c r="PVX61" s="284"/>
      <c r="PVY61" s="284"/>
      <c r="PVZ61" s="284"/>
      <c r="PWA61" s="284"/>
      <c r="PWB61" s="284"/>
      <c r="PWC61" s="284"/>
      <c r="PWD61" s="284"/>
      <c r="PWE61" s="284"/>
      <c r="PWF61" s="284"/>
      <c r="PWG61" s="284"/>
      <c r="PWH61" s="284"/>
      <c r="PWI61" s="284"/>
      <c r="PWJ61" s="284"/>
      <c r="PWK61" s="284"/>
      <c r="PWL61" s="284"/>
      <c r="PWM61" s="284"/>
      <c r="PWN61" s="284"/>
      <c r="PWO61" s="284"/>
      <c r="PWP61" s="284"/>
      <c r="PWQ61" s="284"/>
      <c r="PWR61" s="284"/>
      <c r="PWS61" s="284"/>
      <c r="PWT61" s="284"/>
      <c r="PWU61" s="284"/>
      <c r="PWV61" s="284"/>
      <c r="PWW61" s="284"/>
      <c r="PWX61" s="284"/>
      <c r="PWY61" s="284"/>
      <c r="PWZ61" s="284"/>
      <c r="PXA61" s="284"/>
      <c r="PXB61" s="284"/>
      <c r="PXC61" s="284"/>
      <c r="PXD61" s="284"/>
      <c r="PXE61" s="284"/>
      <c r="PXF61" s="284"/>
      <c r="PXG61" s="284"/>
      <c r="PXH61" s="284"/>
      <c r="PXI61" s="284"/>
      <c r="PXJ61" s="284"/>
      <c r="PXK61" s="284"/>
      <c r="PXL61" s="284"/>
      <c r="PXM61" s="284"/>
      <c r="PXN61" s="284"/>
      <c r="PXO61" s="284"/>
      <c r="PXP61" s="284"/>
      <c r="PXQ61" s="284"/>
      <c r="PXR61" s="284"/>
      <c r="PXS61" s="284"/>
      <c r="PXT61" s="284"/>
      <c r="PXU61" s="284"/>
      <c r="PXV61" s="284"/>
      <c r="PXW61" s="284"/>
      <c r="PXX61" s="284"/>
      <c r="PXY61" s="284"/>
      <c r="PXZ61" s="284"/>
      <c r="PYA61" s="284"/>
      <c r="PYB61" s="284"/>
      <c r="PYC61" s="284"/>
      <c r="PYD61" s="284"/>
      <c r="PYE61" s="284"/>
      <c r="PYF61" s="284"/>
      <c r="PYG61" s="284"/>
      <c r="PYH61" s="284"/>
      <c r="PYI61" s="284"/>
      <c r="PYJ61" s="284"/>
      <c r="PYK61" s="284"/>
      <c r="PYL61" s="284"/>
      <c r="PYM61" s="284"/>
      <c r="PYN61" s="284"/>
      <c r="PYO61" s="284"/>
      <c r="PYP61" s="284"/>
      <c r="PYQ61" s="284"/>
      <c r="PYR61" s="284"/>
      <c r="PYS61" s="284"/>
      <c r="PYT61" s="284"/>
      <c r="PYU61" s="284"/>
      <c r="PYV61" s="284"/>
      <c r="PYW61" s="284"/>
      <c r="PYX61" s="284"/>
      <c r="PYY61" s="284"/>
      <c r="PYZ61" s="284"/>
      <c r="PZA61" s="284"/>
      <c r="PZB61" s="284"/>
      <c r="PZC61" s="284"/>
      <c r="PZD61" s="284"/>
      <c r="PZE61" s="284"/>
      <c r="PZF61" s="284"/>
      <c r="PZG61" s="284"/>
      <c r="PZH61" s="284"/>
      <c r="PZI61" s="284"/>
      <c r="PZJ61" s="284"/>
      <c r="PZK61" s="284"/>
      <c r="PZL61" s="284"/>
      <c r="PZM61" s="284"/>
      <c r="PZN61" s="284"/>
      <c r="PZO61" s="284"/>
      <c r="PZP61" s="284"/>
      <c r="PZQ61" s="284"/>
      <c r="PZR61" s="284"/>
      <c r="PZS61" s="284"/>
      <c r="PZT61" s="284"/>
      <c r="PZU61" s="284"/>
      <c r="PZV61" s="284"/>
      <c r="PZW61" s="284"/>
      <c r="PZX61" s="284"/>
      <c r="PZY61" s="284"/>
      <c r="PZZ61" s="284"/>
      <c r="QAA61" s="284"/>
      <c r="QAB61" s="284"/>
      <c r="QAC61" s="284"/>
      <c r="QAD61" s="284"/>
      <c r="QAE61" s="284"/>
      <c r="QAF61" s="284"/>
      <c r="QAG61" s="284"/>
      <c r="QAH61" s="284"/>
      <c r="QAI61" s="284"/>
      <c r="QAJ61" s="284"/>
      <c r="QAK61" s="284"/>
      <c r="QAL61" s="284"/>
      <c r="QAM61" s="284"/>
      <c r="QAN61" s="284"/>
      <c r="QAO61" s="284"/>
      <c r="QAP61" s="284"/>
      <c r="QAQ61" s="284"/>
      <c r="QAR61" s="284"/>
      <c r="QAS61" s="284"/>
      <c r="QAT61" s="284"/>
      <c r="QAU61" s="284"/>
      <c r="QAV61" s="284"/>
      <c r="QAW61" s="284"/>
      <c r="QAX61" s="284"/>
      <c r="QAY61" s="284"/>
      <c r="QAZ61" s="284"/>
      <c r="QBA61" s="284"/>
      <c r="QBB61" s="284"/>
      <c r="QBC61" s="284"/>
      <c r="QBD61" s="284"/>
      <c r="QBE61" s="284"/>
      <c r="QBF61" s="284"/>
      <c r="QBG61" s="284"/>
      <c r="QBH61" s="284"/>
      <c r="QBI61" s="284"/>
      <c r="QBJ61" s="284"/>
      <c r="QBK61" s="284"/>
      <c r="QBL61" s="284"/>
      <c r="QBM61" s="284"/>
      <c r="QBN61" s="284"/>
      <c r="QBO61" s="284"/>
      <c r="QBP61" s="284"/>
      <c r="QBQ61" s="284"/>
      <c r="QBR61" s="284"/>
      <c r="QBS61" s="284"/>
      <c r="QBT61" s="284"/>
      <c r="QBU61" s="284"/>
      <c r="QBV61" s="284"/>
      <c r="QBW61" s="284"/>
      <c r="QBX61" s="284"/>
      <c r="QBY61" s="284"/>
      <c r="QBZ61" s="284"/>
      <c r="QCA61" s="284"/>
      <c r="QCB61" s="284"/>
      <c r="QCC61" s="284"/>
      <c r="QCD61" s="284"/>
      <c r="QCE61" s="284"/>
      <c r="QCF61" s="284"/>
      <c r="QCG61" s="284"/>
      <c r="QCH61" s="284"/>
      <c r="QCI61" s="284"/>
      <c r="QCJ61" s="284"/>
      <c r="QCK61" s="284"/>
      <c r="QCL61" s="284"/>
      <c r="QCM61" s="284"/>
      <c r="QCN61" s="284"/>
      <c r="QCO61" s="284"/>
      <c r="QCP61" s="284"/>
      <c r="QCQ61" s="284"/>
      <c r="QCR61" s="284"/>
      <c r="QCS61" s="284"/>
      <c r="QCT61" s="284"/>
      <c r="QCU61" s="284"/>
      <c r="QCV61" s="284"/>
      <c r="QCW61" s="284"/>
      <c r="QCX61" s="284"/>
      <c r="QCY61" s="284"/>
      <c r="QCZ61" s="284"/>
      <c r="QDA61" s="284"/>
      <c r="QDB61" s="284"/>
      <c r="QDC61" s="284"/>
      <c r="QDD61" s="284"/>
      <c r="QDE61" s="284"/>
      <c r="QDF61" s="284"/>
      <c r="QDG61" s="284"/>
      <c r="QDH61" s="284"/>
      <c r="QDI61" s="284"/>
      <c r="QDJ61" s="284"/>
      <c r="QDK61" s="284"/>
      <c r="QDL61" s="284"/>
      <c r="QDM61" s="284"/>
      <c r="QDN61" s="284"/>
      <c r="QDO61" s="284"/>
      <c r="QDP61" s="284"/>
      <c r="QDQ61" s="284"/>
      <c r="QDR61" s="284"/>
      <c r="QDS61" s="284"/>
      <c r="QDT61" s="284"/>
      <c r="QDU61" s="284"/>
      <c r="QDV61" s="284"/>
      <c r="QDW61" s="284"/>
      <c r="QDX61" s="284"/>
      <c r="QDY61" s="284"/>
      <c r="QDZ61" s="284"/>
      <c r="QEA61" s="284"/>
      <c r="QEB61" s="284"/>
      <c r="QEC61" s="284"/>
      <c r="QED61" s="284"/>
      <c r="QEE61" s="284"/>
      <c r="QEF61" s="284"/>
      <c r="QEG61" s="284"/>
      <c r="QEH61" s="284"/>
      <c r="QEI61" s="284"/>
      <c r="QEJ61" s="284"/>
      <c r="QEK61" s="284"/>
      <c r="QEL61" s="284"/>
      <c r="QEM61" s="284"/>
      <c r="QEN61" s="284"/>
      <c r="QEO61" s="284"/>
      <c r="QEP61" s="284"/>
      <c r="QEQ61" s="284"/>
      <c r="QER61" s="284"/>
      <c r="QES61" s="284"/>
      <c r="QET61" s="284"/>
      <c r="QEU61" s="284"/>
      <c r="QEV61" s="284"/>
      <c r="QEW61" s="284"/>
      <c r="QEX61" s="284"/>
      <c r="QEY61" s="284"/>
      <c r="QEZ61" s="284"/>
      <c r="QFA61" s="284"/>
      <c r="QFB61" s="284"/>
      <c r="QFC61" s="284"/>
      <c r="QFD61" s="284"/>
      <c r="QFE61" s="284"/>
      <c r="QFF61" s="284"/>
      <c r="QFG61" s="284"/>
      <c r="QFH61" s="284"/>
      <c r="QFI61" s="284"/>
      <c r="QFJ61" s="284"/>
      <c r="QFK61" s="284"/>
      <c r="QFL61" s="284"/>
      <c r="QFM61" s="284"/>
      <c r="QFN61" s="284"/>
      <c r="QFO61" s="284"/>
      <c r="QFP61" s="284"/>
      <c r="QFQ61" s="284"/>
      <c r="QFR61" s="284"/>
      <c r="QFS61" s="284"/>
      <c r="QFT61" s="284"/>
      <c r="QFU61" s="284"/>
      <c r="QFV61" s="284"/>
      <c r="QFW61" s="284"/>
      <c r="QFX61" s="284"/>
      <c r="QFY61" s="284"/>
      <c r="QFZ61" s="284"/>
      <c r="QGA61" s="284"/>
      <c r="QGB61" s="284"/>
      <c r="QGC61" s="284"/>
      <c r="QGD61" s="284"/>
      <c r="QGE61" s="284"/>
      <c r="QGF61" s="284"/>
      <c r="QGG61" s="284"/>
      <c r="QGH61" s="284"/>
      <c r="QGI61" s="284"/>
      <c r="QGJ61" s="284"/>
      <c r="QGK61" s="284"/>
      <c r="QGL61" s="284"/>
      <c r="QGM61" s="284"/>
      <c r="QGN61" s="284"/>
      <c r="QGO61" s="284"/>
      <c r="QGP61" s="284"/>
      <c r="QGQ61" s="284"/>
      <c r="QGR61" s="284"/>
      <c r="QGS61" s="284"/>
      <c r="QGT61" s="284"/>
      <c r="QGU61" s="284"/>
      <c r="QGV61" s="284"/>
      <c r="QGW61" s="284"/>
      <c r="QGX61" s="284"/>
      <c r="QGY61" s="284"/>
      <c r="QGZ61" s="284"/>
      <c r="QHA61" s="284"/>
      <c r="QHB61" s="284"/>
      <c r="QHC61" s="284"/>
      <c r="QHD61" s="284"/>
      <c r="QHE61" s="284"/>
      <c r="QHF61" s="284"/>
      <c r="QHG61" s="284"/>
      <c r="QHH61" s="284"/>
      <c r="QHI61" s="284"/>
      <c r="QHJ61" s="284"/>
      <c r="QHK61" s="284"/>
      <c r="QHL61" s="284"/>
      <c r="QHM61" s="284"/>
      <c r="QHN61" s="284"/>
      <c r="QHO61" s="284"/>
      <c r="QHP61" s="284"/>
      <c r="QHQ61" s="284"/>
      <c r="QHR61" s="284"/>
      <c r="QHS61" s="284"/>
      <c r="QHT61" s="284"/>
      <c r="QHU61" s="284"/>
      <c r="QHV61" s="284"/>
      <c r="QHW61" s="284"/>
      <c r="QHX61" s="284"/>
      <c r="QHY61" s="284"/>
      <c r="QHZ61" s="284"/>
      <c r="QIA61" s="284"/>
      <c r="QIB61" s="284"/>
      <c r="QIC61" s="284"/>
      <c r="QID61" s="284"/>
      <c r="QIE61" s="284"/>
      <c r="QIF61" s="284"/>
      <c r="QIG61" s="284"/>
      <c r="QIH61" s="284"/>
      <c r="QII61" s="284"/>
      <c r="QIJ61" s="284"/>
      <c r="QIK61" s="284"/>
      <c r="QIL61" s="284"/>
      <c r="QIM61" s="284"/>
      <c r="QIN61" s="284"/>
      <c r="QIO61" s="284"/>
      <c r="QIP61" s="284"/>
      <c r="QIQ61" s="284"/>
      <c r="QIR61" s="284"/>
      <c r="QIS61" s="284"/>
      <c r="QIT61" s="284"/>
      <c r="QIU61" s="284"/>
      <c r="QIV61" s="284"/>
      <c r="QIW61" s="284"/>
      <c r="QIX61" s="284"/>
      <c r="QIY61" s="284"/>
      <c r="QIZ61" s="284"/>
      <c r="QJA61" s="284"/>
      <c r="QJB61" s="284"/>
      <c r="QJC61" s="284"/>
      <c r="QJD61" s="284"/>
      <c r="QJE61" s="284"/>
      <c r="QJF61" s="284"/>
      <c r="QJG61" s="284"/>
      <c r="QJH61" s="284"/>
      <c r="QJI61" s="284"/>
      <c r="QJJ61" s="284"/>
      <c r="QJK61" s="284"/>
      <c r="QJL61" s="284"/>
      <c r="QJM61" s="284"/>
      <c r="QJN61" s="284"/>
      <c r="QJO61" s="284"/>
      <c r="QJP61" s="284"/>
      <c r="QJQ61" s="284"/>
      <c r="QJR61" s="284"/>
      <c r="QJS61" s="284"/>
      <c r="QJT61" s="284"/>
      <c r="QJU61" s="284"/>
      <c r="QJV61" s="284"/>
      <c r="QJW61" s="284"/>
      <c r="QJX61" s="284"/>
      <c r="QJY61" s="284"/>
      <c r="QJZ61" s="284"/>
      <c r="QKA61" s="284"/>
      <c r="QKB61" s="284"/>
      <c r="QKC61" s="284"/>
      <c r="QKD61" s="284"/>
      <c r="QKE61" s="284"/>
      <c r="QKF61" s="284"/>
      <c r="QKG61" s="284"/>
      <c r="QKH61" s="284"/>
      <c r="QKI61" s="284"/>
      <c r="QKJ61" s="284"/>
      <c r="QKK61" s="284"/>
      <c r="QKL61" s="284"/>
      <c r="QKM61" s="284"/>
      <c r="QKN61" s="284"/>
      <c r="QKO61" s="284"/>
      <c r="QKP61" s="284"/>
      <c r="QKQ61" s="284"/>
      <c r="QKR61" s="284"/>
      <c r="QKS61" s="284"/>
      <c r="QKT61" s="284"/>
      <c r="QKU61" s="284"/>
      <c r="QKV61" s="284"/>
      <c r="QKW61" s="284"/>
      <c r="QKX61" s="284"/>
      <c r="QKY61" s="284"/>
      <c r="QKZ61" s="284"/>
      <c r="QLA61" s="284"/>
      <c r="QLB61" s="284"/>
      <c r="QLC61" s="284"/>
      <c r="QLD61" s="284"/>
      <c r="QLE61" s="284"/>
      <c r="QLF61" s="284"/>
      <c r="QLG61" s="284"/>
      <c r="QLH61" s="284"/>
      <c r="QLI61" s="284"/>
      <c r="QLJ61" s="284"/>
      <c r="QLK61" s="284"/>
      <c r="QLL61" s="284"/>
      <c r="QLM61" s="284"/>
      <c r="QLN61" s="284"/>
      <c r="QLO61" s="284"/>
      <c r="QLP61" s="284"/>
      <c r="QLQ61" s="284"/>
      <c r="QLR61" s="284"/>
      <c r="QLS61" s="284"/>
      <c r="QLT61" s="284"/>
      <c r="QLU61" s="284"/>
      <c r="QLV61" s="284"/>
      <c r="QLW61" s="284"/>
      <c r="QLX61" s="284"/>
      <c r="QLY61" s="284"/>
      <c r="QLZ61" s="284"/>
      <c r="QMA61" s="284"/>
      <c r="QMB61" s="284"/>
      <c r="QMC61" s="284"/>
      <c r="QMD61" s="284"/>
      <c r="QME61" s="284"/>
      <c r="QMF61" s="284"/>
      <c r="QMG61" s="284"/>
      <c r="QMH61" s="284"/>
      <c r="QMI61" s="284"/>
      <c r="QMJ61" s="284"/>
      <c r="QMK61" s="284"/>
      <c r="QML61" s="284"/>
      <c r="QMM61" s="284"/>
      <c r="QMN61" s="284"/>
      <c r="QMO61" s="284"/>
      <c r="QMP61" s="284"/>
      <c r="QMQ61" s="284"/>
      <c r="QMR61" s="284"/>
      <c r="QMS61" s="284"/>
      <c r="QMT61" s="284"/>
      <c r="QMU61" s="284"/>
      <c r="QMV61" s="284"/>
      <c r="QMW61" s="284"/>
      <c r="QMX61" s="284"/>
      <c r="QMY61" s="284"/>
      <c r="QMZ61" s="284"/>
      <c r="QNA61" s="284"/>
      <c r="QNB61" s="284"/>
      <c r="QNC61" s="284"/>
      <c r="QND61" s="284"/>
      <c r="QNE61" s="284"/>
      <c r="QNF61" s="284"/>
      <c r="QNG61" s="284"/>
      <c r="QNH61" s="284"/>
      <c r="QNI61" s="284"/>
      <c r="QNJ61" s="284"/>
      <c r="QNK61" s="284"/>
      <c r="QNL61" s="284"/>
      <c r="QNM61" s="284"/>
      <c r="QNN61" s="284"/>
      <c r="QNO61" s="284"/>
      <c r="QNP61" s="284"/>
      <c r="QNQ61" s="284"/>
      <c r="QNR61" s="284"/>
      <c r="QNS61" s="284"/>
      <c r="QNT61" s="284"/>
      <c r="QNU61" s="284"/>
      <c r="QNV61" s="284"/>
      <c r="QNW61" s="284"/>
      <c r="QNX61" s="284"/>
      <c r="QNY61" s="284"/>
      <c r="QNZ61" s="284"/>
      <c r="QOA61" s="284"/>
      <c r="QOB61" s="284"/>
      <c r="QOC61" s="284"/>
      <c r="QOD61" s="284"/>
      <c r="QOE61" s="284"/>
      <c r="QOF61" s="284"/>
      <c r="QOG61" s="284"/>
      <c r="QOH61" s="284"/>
      <c r="QOI61" s="284"/>
      <c r="QOJ61" s="284"/>
      <c r="QOK61" s="284"/>
      <c r="QOL61" s="284"/>
      <c r="QOM61" s="284"/>
      <c r="QON61" s="284"/>
      <c r="QOO61" s="284"/>
      <c r="QOP61" s="284"/>
      <c r="QOQ61" s="284"/>
      <c r="QOR61" s="284"/>
      <c r="QOS61" s="284"/>
      <c r="QOT61" s="284"/>
      <c r="QOU61" s="284"/>
      <c r="QOV61" s="284"/>
      <c r="QOW61" s="284"/>
      <c r="QOX61" s="284"/>
      <c r="QOY61" s="284"/>
      <c r="QOZ61" s="284"/>
      <c r="QPA61" s="284"/>
      <c r="QPB61" s="284"/>
      <c r="QPC61" s="284"/>
      <c r="QPD61" s="284"/>
      <c r="QPE61" s="284"/>
      <c r="QPF61" s="284"/>
      <c r="QPG61" s="284"/>
      <c r="QPH61" s="284"/>
      <c r="QPI61" s="284"/>
      <c r="QPJ61" s="284"/>
      <c r="QPK61" s="284"/>
      <c r="QPL61" s="284"/>
      <c r="QPM61" s="284"/>
      <c r="QPN61" s="284"/>
      <c r="QPO61" s="284"/>
      <c r="QPP61" s="284"/>
      <c r="QPQ61" s="284"/>
      <c r="QPR61" s="284"/>
      <c r="QPS61" s="284"/>
      <c r="QPT61" s="284"/>
      <c r="QPU61" s="284"/>
      <c r="QPV61" s="284"/>
      <c r="QPW61" s="284"/>
      <c r="QPX61" s="284"/>
      <c r="QPY61" s="284"/>
      <c r="QPZ61" s="284"/>
      <c r="QQA61" s="284"/>
      <c r="QQB61" s="284"/>
      <c r="QQC61" s="284"/>
      <c r="QQD61" s="284"/>
      <c r="QQE61" s="284"/>
      <c r="QQF61" s="284"/>
      <c r="QQG61" s="284"/>
      <c r="QQH61" s="284"/>
      <c r="QQI61" s="284"/>
      <c r="QQJ61" s="284"/>
      <c r="QQK61" s="284"/>
      <c r="QQL61" s="284"/>
      <c r="QQM61" s="284"/>
      <c r="QQN61" s="284"/>
      <c r="QQO61" s="284"/>
      <c r="QQP61" s="284"/>
      <c r="QQQ61" s="284"/>
      <c r="QQR61" s="284"/>
      <c r="QQS61" s="284"/>
      <c r="QQT61" s="284"/>
      <c r="QQU61" s="284"/>
      <c r="QQV61" s="284"/>
      <c r="QQW61" s="284"/>
      <c r="QQX61" s="284"/>
      <c r="QQY61" s="284"/>
      <c r="QQZ61" s="284"/>
      <c r="QRA61" s="284"/>
      <c r="QRB61" s="284"/>
      <c r="QRC61" s="284"/>
      <c r="QRD61" s="284"/>
      <c r="QRE61" s="284"/>
      <c r="QRF61" s="284"/>
      <c r="QRG61" s="284"/>
      <c r="QRH61" s="284"/>
      <c r="QRI61" s="284"/>
      <c r="QRJ61" s="284"/>
      <c r="QRK61" s="284"/>
      <c r="QRL61" s="284"/>
      <c r="QRM61" s="284"/>
      <c r="QRN61" s="284"/>
      <c r="QRO61" s="284"/>
      <c r="QRP61" s="284"/>
      <c r="QRQ61" s="284"/>
      <c r="QRR61" s="284"/>
      <c r="QRS61" s="284"/>
      <c r="QRT61" s="284"/>
      <c r="QRU61" s="284"/>
      <c r="QRV61" s="284"/>
      <c r="QRW61" s="284"/>
      <c r="QRX61" s="284"/>
      <c r="QRY61" s="284"/>
      <c r="QRZ61" s="284"/>
      <c r="QSA61" s="284"/>
      <c r="QSB61" s="284"/>
      <c r="QSC61" s="284"/>
      <c r="QSD61" s="284"/>
      <c r="QSE61" s="284"/>
      <c r="QSF61" s="284"/>
      <c r="QSG61" s="284"/>
      <c r="QSH61" s="284"/>
      <c r="QSI61" s="284"/>
      <c r="QSJ61" s="284"/>
      <c r="QSK61" s="284"/>
      <c r="QSL61" s="284"/>
      <c r="QSM61" s="284"/>
      <c r="QSN61" s="284"/>
      <c r="QSO61" s="284"/>
      <c r="QSP61" s="284"/>
      <c r="QSQ61" s="284"/>
      <c r="QSR61" s="284"/>
      <c r="QSS61" s="284"/>
      <c r="QST61" s="284"/>
      <c r="QSU61" s="284"/>
      <c r="QSV61" s="284"/>
      <c r="QSW61" s="284"/>
      <c r="QSX61" s="284"/>
      <c r="QSY61" s="284"/>
      <c r="QSZ61" s="284"/>
      <c r="QTA61" s="284"/>
      <c r="QTB61" s="284"/>
      <c r="QTC61" s="284"/>
      <c r="QTD61" s="284"/>
      <c r="QTE61" s="284"/>
      <c r="QTF61" s="284"/>
      <c r="QTG61" s="284"/>
      <c r="QTH61" s="284"/>
      <c r="QTI61" s="284"/>
      <c r="QTJ61" s="284"/>
      <c r="QTK61" s="284"/>
      <c r="QTL61" s="284"/>
      <c r="QTM61" s="284"/>
      <c r="QTN61" s="284"/>
      <c r="QTO61" s="284"/>
      <c r="QTP61" s="284"/>
      <c r="QTQ61" s="284"/>
      <c r="QTR61" s="284"/>
      <c r="QTS61" s="284"/>
      <c r="QTT61" s="284"/>
      <c r="QTU61" s="284"/>
      <c r="QTV61" s="284"/>
      <c r="QTW61" s="284"/>
      <c r="QTX61" s="284"/>
      <c r="QTY61" s="284"/>
      <c r="QTZ61" s="284"/>
      <c r="QUA61" s="284"/>
      <c r="QUB61" s="284"/>
      <c r="QUC61" s="284"/>
      <c r="QUD61" s="284"/>
      <c r="QUE61" s="284"/>
      <c r="QUF61" s="284"/>
      <c r="QUG61" s="284"/>
      <c r="QUH61" s="284"/>
      <c r="QUI61" s="284"/>
      <c r="QUJ61" s="284"/>
      <c r="QUK61" s="284"/>
      <c r="QUL61" s="284"/>
      <c r="QUM61" s="284"/>
      <c r="QUN61" s="284"/>
      <c r="QUO61" s="284"/>
      <c r="QUP61" s="284"/>
      <c r="QUQ61" s="284"/>
      <c r="QUR61" s="284"/>
      <c r="QUS61" s="284"/>
      <c r="QUT61" s="284"/>
      <c r="QUU61" s="284"/>
      <c r="QUV61" s="284"/>
      <c r="QUW61" s="284"/>
      <c r="QUX61" s="284"/>
      <c r="QUY61" s="284"/>
      <c r="QUZ61" s="284"/>
      <c r="QVA61" s="284"/>
      <c r="QVB61" s="284"/>
      <c r="QVC61" s="284"/>
      <c r="QVD61" s="284"/>
      <c r="QVE61" s="284"/>
      <c r="QVF61" s="284"/>
      <c r="QVG61" s="284"/>
      <c r="QVH61" s="284"/>
      <c r="QVI61" s="284"/>
      <c r="QVJ61" s="284"/>
      <c r="QVK61" s="284"/>
      <c r="QVL61" s="284"/>
      <c r="QVM61" s="284"/>
      <c r="QVN61" s="284"/>
      <c r="QVO61" s="284"/>
      <c r="QVP61" s="284"/>
      <c r="QVQ61" s="284"/>
      <c r="QVR61" s="284"/>
      <c r="QVS61" s="284"/>
      <c r="QVT61" s="284"/>
      <c r="QVU61" s="284"/>
      <c r="QVV61" s="284"/>
      <c r="QVW61" s="284"/>
      <c r="QVX61" s="284"/>
      <c r="QVY61" s="284"/>
      <c r="QVZ61" s="284"/>
      <c r="QWA61" s="284"/>
      <c r="QWB61" s="284"/>
      <c r="QWC61" s="284"/>
      <c r="QWD61" s="284"/>
      <c r="QWE61" s="284"/>
      <c r="QWF61" s="284"/>
      <c r="QWG61" s="284"/>
      <c r="QWH61" s="284"/>
      <c r="QWI61" s="284"/>
      <c r="QWJ61" s="284"/>
      <c r="QWK61" s="284"/>
      <c r="QWL61" s="284"/>
      <c r="QWM61" s="284"/>
      <c r="QWN61" s="284"/>
      <c r="QWO61" s="284"/>
      <c r="QWP61" s="284"/>
      <c r="QWQ61" s="284"/>
      <c r="QWR61" s="284"/>
      <c r="QWS61" s="284"/>
      <c r="QWT61" s="284"/>
      <c r="QWU61" s="284"/>
      <c r="QWV61" s="284"/>
      <c r="QWW61" s="284"/>
      <c r="QWX61" s="284"/>
      <c r="QWY61" s="284"/>
      <c r="QWZ61" s="284"/>
      <c r="QXA61" s="284"/>
      <c r="QXB61" s="284"/>
      <c r="QXC61" s="284"/>
      <c r="QXD61" s="284"/>
      <c r="QXE61" s="284"/>
      <c r="QXF61" s="284"/>
      <c r="QXG61" s="284"/>
      <c r="QXH61" s="284"/>
      <c r="QXI61" s="284"/>
      <c r="QXJ61" s="284"/>
      <c r="QXK61" s="284"/>
      <c r="QXL61" s="284"/>
      <c r="QXM61" s="284"/>
      <c r="QXN61" s="284"/>
      <c r="QXO61" s="284"/>
      <c r="QXP61" s="284"/>
      <c r="QXQ61" s="284"/>
      <c r="QXR61" s="284"/>
      <c r="QXS61" s="284"/>
      <c r="QXT61" s="284"/>
      <c r="QXU61" s="284"/>
      <c r="QXV61" s="284"/>
      <c r="QXW61" s="284"/>
      <c r="QXX61" s="284"/>
      <c r="QXY61" s="284"/>
      <c r="QXZ61" s="284"/>
      <c r="QYA61" s="284"/>
      <c r="QYB61" s="284"/>
      <c r="QYC61" s="284"/>
      <c r="QYD61" s="284"/>
      <c r="QYE61" s="284"/>
      <c r="QYF61" s="284"/>
      <c r="QYG61" s="284"/>
      <c r="QYH61" s="284"/>
      <c r="QYI61" s="284"/>
      <c r="QYJ61" s="284"/>
      <c r="QYK61" s="284"/>
      <c r="QYL61" s="284"/>
      <c r="QYM61" s="284"/>
      <c r="QYN61" s="284"/>
      <c r="QYO61" s="284"/>
      <c r="QYP61" s="284"/>
      <c r="QYQ61" s="284"/>
      <c r="QYR61" s="284"/>
      <c r="QYS61" s="284"/>
      <c r="QYT61" s="284"/>
      <c r="QYU61" s="284"/>
      <c r="QYV61" s="284"/>
      <c r="QYW61" s="284"/>
      <c r="QYX61" s="284"/>
      <c r="QYY61" s="284"/>
      <c r="QYZ61" s="284"/>
      <c r="QZA61" s="284"/>
      <c r="QZB61" s="284"/>
      <c r="QZC61" s="284"/>
      <c r="QZD61" s="284"/>
      <c r="QZE61" s="284"/>
      <c r="QZF61" s="284"/>
      <c r="QZG61" s="284"/>
      <c r="QZH61" s="284"/>
      <c r="QZI61" s="284"/>
      <c r="QZJ61" s="284"/>
      <c r="QZK61" s="284"/>
      <c r="QZL61" s="284"/>
      <c r="QZM61" s="284"/>
      <c r="QZN61" s="284"/>
      <c r="QZO61" s="284"/>
      <c r="QZP61" s="284"/>
      <c r="QZQ61" s="284"/>
      <c r="QZR61" s="284"/>
      <c r="QZS61" s="284"/>
      <c r="QZT61" s="284"/>
      <c r="QZU61" s="284"/>
      <c r="QZV61" s="284"/>
      <c r="QZW61" s="284"/>
      <c r="QZX61" s="284"/>
      <c r="QZY61" s="284"/>
      <c r="QZZ61" s="284"/>
      <c r="RAA61" s="284"/>
      <c r="RAB61" s="284"/>
      <c r="RAC61" s="284"/>
      <c r="RAD61" s="284"/>
      <c r="RAE61" s="284"/>
      <c r="RAF61" s="284"/>
      <c r="RAG61" s="284"/>
      <c r="RAH61" s="284"/>
      <c r="RAI61" s="284"/>
      <c r="RAJ61" s="284"/>
      <c r="RAK61" s="284"/>
      <c r="RAL61" s="284"/>
      <c r="RAM61" s="284"/>
      <c r="RAN61" s="284"/>
      <c r="RAO61" s="284"/>
      <c r="RAP61" s="284"/>
      <c r="RAQ61" s="284"/>
      <c r="RAR61" s="284"/>
      <c r="RAS61" s="284"/>
      <c r="RAT61" s="284"/>
      <c r="RAU61" s="284"/>
      <c r="RAV61" s="284"/>
      <c r="RAW61" s="284"/>
      <c r="RAX61" s="284"/>
      <c r="RAY61" s="284"/>
      <c r="RAZ61" s="284"/>
      <c r="RBA61" s="284"/>
      <c r="RBB61" s="284"/>
      <c r="RBC61" s="284"/>
      <c r="RBD61" s="284"/>
      <c r="RBE61" s="284"/>
      <c r="RBF61" s="284"/>
      <c r="RBG61" s="284"/>
      <c r="RBH61" s="284"/>
      <c r="RBI61" s="284"/>
      <c r="RBJ61" s="284"/>
      <c r="RBK61" s="284"/>
      <c r="RBL61" s="284"/>
      <c r="RBM61" s="284"/>
      <c r="RBN61" s="284"/>
      <c r="RBO61" s="284"/>
      <c r="RBP61" s="284"/>
      <c r="RBQ61" s="284"/>
      <c r="RBR61" s="284"/>
      <c r="RBS61" s="284"/>
      <c r="RBT61" s="284"/>
      <c r="RBU61" s="284"/>
      <c r="RBV61" s="284"/>
      <c r="RBW61" s="284"/>
      <c r="RBX61" s="284"/>
      <c r="RBY61" s="284"/>
      <c r="RBZ61" s="284"/>
      <c r="RCA61" s="284"/>
      <c r="RCB61" s="284"/>
      <c r="RCC61" s="284"/>
      <c r="RCD61" s="284"/>
      <c r="RCE61" s="284"/>
      <c r="RCF61" s="284"/>
      <c r="RCG61" s="284"/>
      <c r="RCH61" s="284"/>
      <c r="RCI61" s="284"/>
      <c r="RCJ61" s="284"/>
      <c r="RCK61" s="284"/>
      <c r="RCL61" s="284"/>
      <c r="RCM61" s="284"/>
      <c r="RCN61" s="284"/>
      <c r="RCO61" s="284"/>
      <c r="RCP61" s="284"/>
      <c r="RCQ61" s="284"/>
      <c r="RCR61" s="284"/>
      <c r="RCS61" s="284"/>
      <c r="RCT61" s="284"/>
      <c r="RCU61" s="284"/>
      <c r="RCV61" s="284"/>
      <c r="RCW61" s="284"/>
      <c r="RCX61" s="284"/>
      <c r="RCY61" s="284"/>
      <c r="RCZ61" s="284"/>
      <c r="RDA61" s="284"/>
      <c r="RDB61" s="284"/>
      <c r="RDC61" s="284"/>
      <c r="RDD61" s="284"/>
      <c r="RDE61" s="284"/>
      <c r="RDF61" s="284"/>
      <c r="RDG61" s="284"/>
      <c r="RDH61" s="284"/>
      <c r="RDI61" s="284"/>
      <c r="RDJ61" s="284"/>
      <c r="RDK61" s="284"/>
      <c r="RDL61" s="284"/>
      <c r="RDM61" s="284"/>
      <c r="RDN61" s="284"/>
      <c r="RDO61" s="284"/>
      <c r="RDP61" s="284"/>
      <c r="RDQ61" s="284"/>
      <c r="RDR61" s="284"/>
      <c r="RDS61" s="284"/>
      <c r="RDT61" s="284"/>
      <c r="RDU61" s="284"/>
      <c r="RDV61" s="284"/>
      <c r="RDW61" s="284"/>
      <c r="RDX61" s="284"/>
      <c r="RDY61" s="284"/>
      <c r="RDZ61" s="284"/>
      <c r="REA61" s="284"/>
      <c r="REB61" s="284"/>
      <c r="REC61" s="284"/>
      <c r="RED61" s="284"/>
      <c r="REE61" s="284"/>
      <c r="REF61" s="284"/>
      <c r="REG61" s="284"/>
      <c r="REH61" s="284"/>
      <c r="REI61" s="284"/>
      <c r="REJ61" s="284"/>
      <c r="REK61" s="284"/>
      <c r="REL61" s="284"/>
      <c r="REM61" s="284"/>
      <c r="REN61" s="284"/>
      <c r="REO61" s="284"/>
      <c r="REP61" s="284"/>
      <c r="REQ61" s="284"/>
      <c r="RER61" s="284"/>
      <c r="RES61" s="284"/>
      <c r="RET61" s="284"/>
      <c r="REU61" s="284"/>
      <c r="REV61" s="284"/>
      <c r="REW61" s="284"/>
      <c r="REX61" s="284"/>
      <c r="REY61" s="284"/>
      <c r="REZ61" s="284"/>
      <c r="RFA61" s="284"/>
      <c r="RFB61" s="284"/>
      <c r="RFC61" s="284"/>
      <c r="RFD61" s="284"/>
      <c r="RFE61" s="284"/>
      <c r="RFF61" s="284"/>
      <c r="RFG61" s="284"/>
      <c r="RFH61" s="284"/>
      <c r="RFI61" s="284"/>
      <c r="RFJ61" s="284"/>
      <c r="RFK61" s="284"/>
      <c r="RFL61" s="284"/>
      <c r="RFM61" s="284"/>
      <c r="RFN61" s="284"/>
      <c r="RFO61" s="284"/>
      <c r="RFP61" s="284"/>
      <c r="RFQ61" s="284"/>
      <c r="RFR61" s="284"/>
      <c r="RFS61" s="284"/>
      <c r="RFT61" s="284"/>
      <c r="RFU61" s="284"/>
      <c r="RFV61" s="284"/>
      <c r="RFW61" s="284"/>
      <c r="RFX61" s="284"/>
      <c r="RFY61" s="284"/>
      <c r="RFZ61" s="284"/>
      <c r="RGA61" s="284"/>
      <c r="RGB61" s="284"/>
      <c r="RGC61" s="284"/>
      <c r="RGD61" s="284"/>
      <c r="RGE61" s="284"/>
      <c r="RGF61" s="284"/>
      <c r="RGG61" s="284"/>
      <c r="RGH61" s="284"/>
      <c r="RGI61" s="284"/>
      <c r="RGJ61" s="284"/>
      <c r="RGK61" s="284"/>
      <c r="RGL61" s="284"/>
      <c r="RGM61" s="284"/>
      <c r="RGN61" s="284"/>
      <c r="RGO61" s="284"/>
      <c r="RGP61" s="284"/>
      <c r="RGQ61" s="284"/>
      <c r="RGR61" s="284"/>
      <c r="RGS61" s="284"/>
      <c r="RGT61" s="284"/>
      <c r="RGU61" s="284"/>
      <c r="RGV61" s="284"/>
      <c r="RGW61" s="284"/>
      <c r="RGX61" s="284"/>
      <c r="RGY61" s="284"/>
      <c r="RGZ61" s="284"/>
      <c r="RHA61" s="284"/>
      <c r="RHB61" s="284"/>
      <c r="RHC61" s="284"/>
      <c r="RHD61" s="284"/>
      <c r="RHE61" s="284"/>
      <c r="RHF61" s="284"/>
      <c r="RHG61" s="284"/>
      <c r="RHH61" s="284"/>
      <c r="RHI61" s="284"/>
      <c r="RHJ61" s="284"/>
      <c r="RHK61" s="284"/>
      <c r="RHL61" s="284"/>
      <c r="RHM61" s="284"/>
      <c r="RHN61" s="284"/>
      <c r="RHO61" s="284"/>
      <c r="RHP61" s="284"/>
      <c r="RHQ61" s="284"/>
      <c r="RHR61" s="284"/>
      <c r="RHS61" s="284"/>
      <c r="RHT61" s="284"/>
      <c r="RHU61" s="284"/>
      <c r="RHV61" s="284"/>
      <c r="RHW61" s="284"/>
      <c r="RHX61" s="284"/>
      <c r="RHY61" s="284"/>
      <c r="RHZ61" s="284"/>
      <c r="RIA61" s="284"/>
      <c r="RIB61" s="284"/>
      <c r="RIC61" s="284"/>
      <c r="RID61" s="284"/>
      <c r="RIE61" s="284"/>
      <c r="RIF61" s="284"/>
      <c r="RIG61" s="284"/>
      <c r="RIH61" s="284"/>
      <c r="RII61" s="284"/>
      <c r="RIJ61" s="284"/>
      <c r="RIK61" s="284"/>
      <c r="RIL61" s="284"/>
      <c r="RIM61" s="284"/>
      <c r="RIN61" s="284"/>
      <c r="RIO61" s="284"/>
      <c r="RIP61" s="284"/>
      <c r="RIQ61" s="284"/>
      <c r="RIR61" s="284"/>
      <c r="RIS61" s="284"/>
      <c r="RIT61" s="284"/>
      <c r="RIU61" s="284"/>
      <c r="RIV61" s="284"/>
      <c r="RIW61" s="284"/>
      <c r="RIX61" s="284"/>
      <c r="RIY61" s="284"/>
      <c r="RIZ61" s="284"/>
      <c r="RJA61" s="284"/>
      <c r="RJB61" s="284"/>
      <c r="RJC61" s="284"/>
      <c r="RJD61" s="284"/>
      <c r="RJE61" s="284"/>
      <c r="RJF61" s="284"/>
      <c r="RJG61" s="284"/>
      <c r="RJH61" s="284"/>
      <c r="RJI61" s="284"/>
      <c r="RJJ61" s="284"/>
      <c r="RJK61" s="284"/>
      <c r="RJL61" s="284"/>
      <c r="RJM61" s="284"/>
      <c r="RJN61" s="284"/>
      <c r="RJO61" s="284"/>
      <c r="RJP61" s="284"/>
      <c r="RJQ61" s="284"/>
      <c r="RJR61" s="284"/>
      <c r="RJS61" s="284"/>
      <c r="RJT61" s="284"/>
      <c r="RJU61" s="284"/>
      <c r="RJV61" s="284"/>
      <c r="RJW61" s="284"/>
      <c r="RJX61" s="284"/>
      <c r="RJY61" s="284"/>
      <c r="RJZ61" s="284"/>
      <c r="RKA61" s="284"/>
      <c r="RKB61" s="284"/>
      <c r="RKC61" s="284"/>
      <c r="RKD61" s="284"/>
      <c r="RKE61" s="284"/>
      <c r="RKF61" s="284"/>
      <c r="RKG61" s="284"/>
      <c r="RKH61" s="284"/>
      <c r="RKI61" s="284"/>
      <c r="RKJ61" s="284"/>
      <c r="RKK61" s="284"/>
      <c r="RKL61" s="284"/>
      <c r="RKM61" s="284"/>
      <c r="RKN61" s="284"/>
      <c r="RKO61" s="284"/>
      <c r="RKP61" s="284"/>
      <c r="RKQ61" s="284"/>
      <c r="RKR61" s="284"/>
      <c r="RKS61" s="284"/>
      <c r="RKT61" s="284"/>
      <c r="RKU61" s="284"/>
      <c r="RKV61" s="284"/>
      <c r="RKW61" s="284"/>
      <c r="RKX61" s="284"/>
      <c r="RKY61" s="284"/>
      <c r="RKZ61" s="284"/>
      <c r="RLA61" s="284"/>
      <c r="RLB61" s="284"/>
      <c r="RLC61" s="284"/>
      <c r="RLD61" s="284"/>
      <c r="RLE61" s="284"/>
      <c r="RLF61" s="284"/>
      <c r="RLG61" s="284"/>
      <c r="RLH61" s="284"/>
      <c r="RLI61" s="284"/>
      <c r="RLJ61" s="284"/>
      <c r="RLK61" s="284"/>
      <c r="RLL61" s="284"/>
      <c r="RLM61" s="284"/>
      <c r="RLN61" s="284"/>
      <c r="RLO61" s="284"/>
      <c r="RLP61" s="284"/>
      <c r="RLQ61" s="284"/>
      <c r="RLR61" s="284"/>
      <c r="RLS61" s="284"/>
      <c r="RLT61" s="284"/>
      <c r="RLU61" s="284"/>
      <c r="RLV61" s="284"/>
      <c r="RLW61" s="284"/>
      <c r="RLX61" s="284"/>
      <c r="RLY61" s="284"/>
      <c r="RLZ61" s="284"/>
      <c r="RMA61" s="284"/>
      <c r="RMB61" s="284"/>
      <c r="RMC61" s="284"/>
      <c r="RMD61" s="284"/>
      <c r="RME61" s="284"/>
      <c r="RMF61" s="284"/>
      <c r="RMG61" s="284"/>
      <c r="RMH61" s="284"/>
      <c r="RMI61" s="284"/>
      <c r="RMJ61" s="284"/>
      <c r="RMK61" s="284"/>
      <c r="RML61" s="284"/>
      <c r="RMM61" s="284"/>
      <c r="RMN61" s="284"/>
      <c r="RMO61" s="284"/>
      <c r="RMP61" s="284"/>
      <c r="RMQ61" s="284"/>
      <c r="RMR61" s="284"/>
      <c r="RMS61" s="284"/>
      <c r="RMT61" s="284"/>
      <c r="RMU61" s="284"/>
      <c r="RMV61" s="284"/>
      <c r="RMW61" s="284"/>
      <c r="RMX61" s="284"/>
      <c r="RMY61" s="284"/>
      <c r="RMZ61" s="284"/>
      <c r="RNA61" s="284"/>
      <c r="RNB61" s="284"/>
      <c r="RNC61" s="284"/>
      <c r="RND61" s="284"/>
      <c r="RNE61" s="284"/>
      <c r="RNF61" s="284"/>
      <c r="RNG61" s="284"/>
      <c r="RNH61" s="284"/>
      <c r="RNI61" s="284"/>
      <c r="RNJ61" s="284"/>
      <c r="RNK61" s="284"/>
      <c r="RNL61" s="284"/>
      <c r="RNM61" s="284"/>
      <c r="RNN61" s="284"/>
      <c r="RNO61" s="284"/>
      <c r="RNP61" s="284"/>
      <c r="RNQ61" s="284"/>
      <c r="RNR61" s="284"/>
      <c r="RNS61" s="284"/>
      <c r="RNT61" s="284"/>
      <c r="RNU61" s="284"/>
      <c r="RNV61" s="284"/>
      <c r="RNW61" s="284"/>
      <c r="RNX61" s="284"/>
      <c r="RNY61" s="284"/>
      <c r="RNZ61" s="284"/>
      <c r="ROA61" s="284"/>
      <c r="ROB61" s="284"/>
      <c r="ROC61" s="284"/>
      <c r="ROD61" s="284"/>
      <c r="ROE61" s="284"/>
      <c r="ROF61" s="284"/>
      <c r="ROG61" s="284"/>
      <c r="ROH61" s="284"/>
      <c r="ROI61" s="284"/>
      <c r="ROJ61" s="284"/>
      <c r="ROK61" s="284"/>
      <c r="ROL61" s="284"/>
      <c r="ROM61" s="284"/>
      <c r="RON61" s="284"/>
      <c r="ROO61" s="284"/>
      <c r="ROP61" s="284"/>
      <c r="ROQ61" s="284"/>
      <c r="ROR61" s="284"/>
      <c r="ROS61" s="284"/>
      <c r="ROT61" s="284"/>
      <c r="ROU61" s="284"/>
      <c r="ROV61" s="284"/>
      <c r="ROW61" s="284"/>
      <c r="ROX61" s="284"/>
      <c r="ROY61" s="284"/>
      <c r="ROZ61" s="284"/>
      <c r="RPA61" s="284"/>
      <c r="RPB61" s="284"/>
      <c r="RPC61" s="284"/>
      <c r="RPD61" s="284"/>
      <c r="RPE61" s="284"/>
      <c r="RPF61" s="284"/>
      <c r="RPG61" s="284"/>
      <c r="RPH61" s="284"/>
      <c r="RPI61" s="284"/>
      <c r="RPJ61" s="284"/>
      <c r="RPK61" s="284"/>
      <c r="RPL61" s="284"/>
      <c r="RPM61" s="284"/>
      <c r="RPN61" s="284"/>
      <c r="RPO61" s="284"/>
      <c r="RPP61" s="284"/>
      <c r="RPQ61" s="284"/>
      <c r="RPR61" s="284"/>
      <c r="RPS61" s="284"/>
      <c r="RPT61" s="284"/>
      <c r="RPU61" s="284"/>
      <c r="RPV61" s="284"/>
      <c r="RPW61" s="284"/>
      <c r="RPX61" s="284"/>
      <c r="RPY61" s="284"/>
      <c r="RPZ61" s="284"/>
      <c r="RQA61" s="284"/>
      <c r="RQB61" s="284"/>
      <c r="RQC61" s="284"/>
      <c r="RQD61" s="284"/>
      <c r="RQE61" s="284"/>
      <c r="RQF61" s="284"/>
      <c r="RQG61" s="284"/>
      <c r="RQH61" s="284"/>
      <c r="RQI61" s="284"/>
      <c r="RQJ61" s="284"/>
      <c r="RQK61" s="284"/>
      <c r="RQL61" s="284"/>
      <c r="RQM61" s="284"/>
      <c r="RQN61" s="284"/>
      <c r="RQO61" s="284"/>
      <c r="RQP61" s="284"/>
      <c r="RQQ61" s="284"/>
      <c r="RQR61" s="284"/>
      <c r="RQS61" s="284"/>
      <c r="RQT61" s="284"/>
      <c r="RQU61" s="284"/>
      <c r="RQV61" s="284"/>
      <c r="RQW61" s="284"/>
      <c r="RQX61" s="284"/>
      <c r="RQY61" s="284"/>
      <c r="RQZ61" s="284"/>
      <c r="RRA61" s="284"/>
      <c r="RRB61" s="284"/>
      <c r="RRC61" s="284"/>
      <c r="RRD61" s="284"/>
      <c r="RRE61" s="284"/>
      <c r="RRF61" s="284"/>
      <c r="RRG61" s="284"/>
      <c r="RRH61" s="284"/>
      <c r="RRI61" s="284"/>
      <c r="RRJ61" s="284"/>
      <c r="RRK61" s="284"/>
      <c r="RRL61" s="284"/>
      <c r="RRM61" s="284"/>
      <c r="RRN61" s="284"/>
      <c r="RRO61" s="284"/>
      <c r="RRP61" s="284"/>
      <c r="RRQ61" s="284"/>
      <c r="RRR61" s="284"/>
      <c r="RRS61" s="284"/>
      <c r="RRT61" s="284"/>
      <c r="RRU61" s="284"/>
      <c r="RRV61" s="284"/>
      <c r="RRW61" s="284"/>
      <c r="RRX61" s="284"/>
      <c r="RRY61" s="284"/>
      <c r="RRZ61" s="284"/>
      <c r="RSA61" s="284"/>
      <c r="RSB61" s="284"/>
      <c r="RSC61" s="284"/>
      <c r="RSD61" s="284"/>
      <c r="RSE61" s="284"/>
      <c r="RSF61" s="284"/>
      <c r="RSG61" s="284"/>
      <c r="RSH61" s="284"/>
      <c r="RSI61" s="284"/>
      <c r="RSJ61" s="284"/>
      <c r="RSK61" s="284"/>
      <c r="RSL61" s="284"/>
      <c r="RSM61" s="284"/>
      <c r="RSN61" s="284"/>
      <c r="RSO61" s="284"/>
      <c r="RSP61" s="284"/>
      <c r="RSQ61" s="284"/>
      <c r="RSR61" s="284"/>
      <c r="RSS61" s="284"/>
      <c r="RST61" s="284"/>
      <c r="RSU61" s="284"/>
      <c r="RSV61" s="284"/>
      <c r="RSW61" s="284"/>
      <c r="RSX61" s="284"/>
      <c r="RSY61" s="284"/>
      <c r="RSZ61" s="284"/>
      <c r="RTA61" s="284"/>
      <c r="RTB61" s="284"/>
      <c r="RTC61" s="284"/>
      <c r="RTD61" s="284"/>
      <c r="RTE61" s="284"/>
      <c r="RTF61" s="284"/>
      <c r="RTG61" s="284"/>
      <c r="RTH61" s="284"/>
      <c r="RTI61" s="284"/>
      <c r="RTJ61" s="284"/>
      <c r="RTK61" s="284"/>
      <c r="RTL61" s="284"/>
      <c r="RTM61" s="284"/>
      <c r="RTN61" s="284"/>
      <c r="RTO61" s="284"/>
      <c r="RTP61" s="284"/>
      <c r="RTQ61" s="284"/>
      <c r="RTR61" s="284"/>
      <c r="RTS61" s="284"/>
      <c r="RTT61" s="284"/>
      <c r="RTU61" s="284"/>
      <c r="RTV61" s="284"/>
      <c r="RTW61" s="284"/>
      <c r="RTX61" s="284"/>
      <c r="RTY61" s="284"/>
      <c r="RTZ61" s="284"/>
      <c r="RUA61" s="284"/>
      <c r="RUB61" s="284"/>
      <c r="RUC61" s="284"/>
      <c r="RUD61" s="284"/>
      <c r="RUE61" s="284"/>
      <c r="RUF61" s="284"/>
      <c r="RUG61" s="284"/>
      <c r="RUH61" s="284"/>
      <c r="RUI61" s="284"/>
      <c r="RUJ61" s="284"/>
      <c r="RUK61" s="284"/>
      <c r="RUL61" s="284"/>
      <c r="RUM61" s="284"/>
      <c r="RUN61" s="284"/>
      <c r="RUO61" s="284"/>
      <c r="RUP61" s="284"/>
      <c r="RUQ61" s="284"/>
      <c r="RUR61" s="284"/>
      <c r="RUS61" s="284"/>
      <c r="RUT61" s="284"/>
      <c r="RUU61" s="284"/>
      <c r="RUV61" s="284"/>
      <c r="RUW61" s="284"/>
      <c r="RUX61" s="284"/>
      <c r="RUY61" s="284"/>
      <c r="RUZ61" s="284"/>
      <c r="RVA61" s="284"/>
      <c r="RVB61" s="284"/>
      <c r="RVC61" s="284"/>
      <c r="RVD61" s="284"/>
      <c r="RVE61" s="284"/>
      <c r="RVF61" s="284"/>
      <c r="RVG61" s="284"/>
      <c r="RVH61" s="284"/>
      <c r="RVI61" s="284"/>
      <c r="RVJ61" s="284"/>
      <c r="RVK61" s="284"/>
      <c r="RVL61" s="284"/>
      <c r="RVM61" s="284"/>
      <c r="RVN61" s="284"/>
      <c r="RVO61" s="284"/>
      <c r="RVP61" s="284"/>
      <c r="RVQ61" s="284"/>
      <c r="RVR61" s="284"/>
      <c r="RVS61" s="284"/>
      <c r="RVT61" s="284"/>
      <c r="RVU61" s="284"/>
      <c r="RVV61" s="284"/>
      <c r="RVW61" s="284"/>
      <c r="RVX61" s="284"/>
      <c r="RVY61" s="284"/>
      <c r="RVZ61" s="284"/>
      <c r="RWA61" s="284"/>
      <c r="RWB61" s="284"/>
      <c r="RWC61" s="284"/>
      <c r="RWD61" s="284"/>
      <c r="RWE61" s="284"/>
      <c r="RWF61" s="284"/>
      <c r="RWG61" s="284"/>
      <c r="RWH61" s="284"/>
      <c r="RWI61" s="284"/>
      <c r="RWJ61" s="284"/>
      <c r="RWK61" s="284"/>
      <c r="RWL61" s="284"/>
      <c r="RWM61" s="284"/>
      <c r="RWN61" s="284"/>
      <c r="RWO61" s="284"/>
      <c r="RWP61" s="284"/>
      <c r="RWQ61" s="284"/>
      <c r="RWR61" s="284"/>
      <c r="RWS61" s="284"/>
      <c r="RWT61" s="284"/>
      <c r="RWU61" s="284"/>
      <c r="RWV61" s="284"/>
      <c r="RWW61" s="284"/>
      <c r="RWX61" s="284"/>
      <c r="RWY61" s="284"/>
      <c r="RWZ61" s="284"/>
      <c r="RXA61" s="284"/>
      <c r="RXB61" s="284"/>
      <c r="RXC61" s="284"/>
      <c r="RXD61" s="284"/>
      <c r="RXE61" s="284"/>
      <c r="RXF61" s="284"/>
      <c r="RXG61" s="284"/>
      <c r="RXH61" s="284"/>
      <c r="RXI61" s="284"/>
      <c r="RXJ61" s="284"/>
      <c r="RXK61" s="284"/>
      <c r="RXL61" s="284"/>
      <c r="RXM61" s="284"/>
      <c r="RXN61" s="284"/>
      <c r="RXO61" s="284"/>
      <c r="RXP61" s="284"/>
      <c r="RXQ61" s="284"/>
      <c r="RXR61" s="284"/>
      <c r="RXS61" s="284"/>
      <c r="RXT61" s="284"/>
      <c r="RXU61" s="284"/>
      <c r="RXV61" s="284"/>
      <c r="RXW61" s="284"/>
      <c r="RXX61" s="284"/>
      <c r="RXY61" s="284"/>
      <c r="RXZ61" s="284"/>
      <c r="RYA61" s="284"/>
      <c r="RYB61" s="284"/>
      <c r="RYC61" s="284"/>
      <c r="RYD61" s="284"/>
      <c r="RYE61" s="284"/>
      <c r="RYF61" s="284"/>
      <c r="RYG61" s="284"/>
      <c r="RYH61" s="284"/>
      <c r="RYI61" s="284"/>
      <c r="RYJ61" s="284"/>
      <c r="RYK61" s="284"/>
      <c r="RYL61" s="284"/>
      <c r="RYM61" s="284"/>
      <c r="RYN61" s="284"/>
      <c r="RYO61" s="284"/>
      <c r="RYP61" s="284"/>
      <c r="RYQ61" s="284"/>
      <c r="RYR61" s="284"/>
      <c r="RYS61" s="284"/>
      <c r="RYT61" s="284"/>
      <c r="RYU61" s="284"/>
      <c r="RYV61" s="284"/>
      <c r="RYW61" s="284"/>
      <c r="RYX61" s="284"/>
      <c r="RYY61" s="284"/>
      <c r="RYZ61" s="284"/>
      <c r="RZA61" s="284"/>
      <c r="RZB61" s="284"/>
      <c r="RZC61" s="284"/>
      <c r="RZD61" s="284"/>
      <c r="RZE61" s="284"/>
      <c r="RZF61" s="284"/>
      <c r="RZG61" s="284"/>
      <c r="RZH61" s="284"/>
      <c r="RZI61" s="284"/>
      <c r="RZJ61" s="284"/>
      <c r="RZK61" s="284"/>
      <c r="RZL61" s="284"/>
      <c r="RZM61" s="284"/>
      <c r="RZN61" s="284"/>
      <c r="RZO61" s="284"/>
      <c r="RZP61" s="284"/>
      <c r="RZQ61" s="284"/>
      <c r="RZR61" s="284"/>
      <c r="RZS61" s="284"/>
      <c r="RZT61" s="284"/>
      <c r="RZU61" s="284"/>
      <c r="RZV61" s="284"/>
      <c r="RZW61" s="284"/>
      <c r="RZX61" s="284"/>
      <c r="RZY61" s="284"/>
      <c r="RZZ61" s="284"/>
      <c r="SAA61" s="284"/>
      <c r="SAB61" s="284"/>
      <c r="SAC61" s="284"/>
      <c r="SAD61" s="284"/>
      <c r="SAE61" s="284"/>
      <c r="SAF61" s="284"/>
      <c r="SAG61" s="284"/>
      <c r="SAH61" s="284"/>
      <c r="SAI61" s="284"/>
      <c r="SAJ61" s="284"/>
      <c r="SAK61" s="284"/>
      <c r="SAL61" s="284"/>
      <c r="SAM61" s="284"/>
      <c r="SAN61" s="284"/>
      <c r="SAO61" s="284"/>
      <c r="SAP61" s="284"/>
      <c r="SAQ61" s="284"/>
      <c r="SAR61" s="284"/>
      <c r="SAS61" s="284"/>
      <c r="SAT61" s="284"/>
      <c r="SAU61" s="284"/>
      <c r="SAV61" s="284"/>
      <c r="SAW61" s="284"/>
      <c r="SAX61" s="284"/>
      <c r="SAY61" s="284"/>
      <c r="SAZ61" s="284"/>
      <c r="SBA61" s="284"/>
      <c r="SBB61" s="284"/>
      <c r="SBC61" s="284"/>
      <c r="SBD61" s="284"/>
      <c r="SBE61" s="284"/>
      <c r="SBF61" s="284"/>
      <c r="SBG61" s="284"/>
      <c r="SBH61" s="284"/>
      <c r="SBI61" s="284"/>
      <c r="SBJ61" s="284"/>
      <c r="SBK61" s="284"/>
      <c r="SBL61" s="284"/>
      <c r="SBM61" s="284"/>
      <c r="SBN61" s="284"/>
      <c r="SBO61" s="284"/>
      <c r="SBP61" s="284"/>
      <c r="SBQ61" s="284"/>
      <c r="SBR61" s="284"/>
      <c r="SBS61" s="284"/>
      <c r="SBT61" s="284"/>
      <c r="SBU61" s="284"/>
      <c r="SBV61" s="284"/>
      <c r="SBW61" s="284"/>
      <c r="SBX61" s="284"/>
      <c r="SBY61" s="284"/>
      <c r="SBZ61" s="284"/>
      <c r="SCA61" s="284"/>
      <c r="SCB61" s="284"/>
      <c r="SCC61" s="284"/>
      <c r="SCD61" s="284"/>
      <c r="SCE61" s="284"/>
      <c r="SCF61" s="284"/>
      <c r="SCG61" s="284"/>
      <c r="SCH61" s="284"/>
      <c r="SCI61" s="284"/>
      <c r="SCJ61" s="284"/>
      <c r="SCK61" s="284"/>
      <c r="SCL61" s="284"/>
      <c r="SCM61" s="284"/>
      <c r="SCN61" s="284"/>
      <c r="SCO61" s="284"/>
      <c r="SCP61" s="284"/>
      <c r="SCQ61" s="284"/>
      <c r="SCR61" s="284"/>
      <c r="SCS61" s="284"/>
      <c r="SCT61" s="284"/>
      <c r="SCU61" s="284"/>
      <c r="SCV61" s="284"/>
      <c r="SCW61" s="284"/>
      <c r="SCX61" s="284"/>
      <c r="SCY61" s="284"/>
      <c r="SCZ61" s="284"/>
      <c r="SDA61" s="284"/>
      <c r="SDB61" s="284"/>
      <c r="SDC61" s="284"/>
      <c r="SDD61" s="284"/>
      <c r="SDE61" s="284"/>
      <c r="SDF61" s="284"/>
      <c r="SDG61" s="284"/>
      <c r="SDH61" s="284"/>
      <c r="SDI61" s="284"/>
      <c r="SDJ61" s="284"/>
      <c r="SDK61" s="284"/>
      <c r="SDL61" s="284"/>
      <c r="SDM61" s="284"/>
      <c r="SDN61" s="284"/>
      <c r="SDO61" s="284"/>
      <c r="SDP61" s="284"/>
      <c r="SDQ61" s="284"/>
      <c r="SDR61" s="284"/>
      <c r="SDS61" s="284"/>
      <c r="SDT61" s="284"/>
      <c r="SDU61" s="284"/>
      <c r="SDV61" s="284"/>
      <c r="SDW61" s="284"/>
      <c r="SDX61" s="284"/>
      <c r="SDY61" s="284"/>
      <c r="SDZ61" s="284"/>
      <c r="SEA61" s="284"/>
      <c r="SEB61" s="284"/>
      <c r="SEC61" s="284"/>
      <c r="SED61" s="284"/>
      <c r="SEE61" s="284"/>
      <c r="SEF61" s="284"/>
      <c r="SEG61" s="284"/>
      <c r="SEH61" s="284"/>
      <c r="SEI61" s="284"/>
      <c r="SEJ61" s="284"/>
      <c r="SEK61" s="284"/>
      <c r="SEL61" s="284"/>
      <c r="SEM61" s="284"/>
      <c r="SEN61" s="284"/>
      <c r="SEO61" s="284"/>
      <c r="SEP61" s="284"/>
      <c r="SEQ61" s="284"/>
      <c r="SER61" s="284"/>
      <c r="SES61" s="284"/>
      <c r="SET61" s="284"/>
      <c r="SEU61" s="284"/>
      <c r="SEV61" s="284"/>
      <c r="SEW61" s="284"/>
      <c r="SEX61" s="284"/>
      <c r="SEY61" s="284"/>
      <c r="SEZ61" s="284"/>
      <c r="SFA61" s="284"/>
      <c r="SFB61" s="284"/>
      <c r="SFC61" s="284"/>
      <c r="SFD61" s="284"/>
      <c r="SFE61" s="284"/>
      <c r="SFF61" s="284"/>
      <c r="SFG61" s="284"/>
      <c r="SFH61" s="284"/>
      <c r="SFI61" s="284"/>
      <c r="SFJ61" s="284"/>
      <c r="SFK61" s="284"/>
      <c r="SFL61" s="284"/>
      <c r="SFM61" s="284"/>
      <c r="SFN61" s="284"/>
      <c r="SFO61" s="284"/>
      <c r="SFP61" s="284"/>
      <c r="SFQ61" s="284"/>
      <c r="SFR61" s="284"/>
      <c r="SFS61" s="284"/>
      <c r="SFT61" s="284"/>
      <c r="SFU61" s="284"/>
      <c r="SFV61" s="284"/>
      <c r="SFW61" s="284"/>
      <c r="SFX61" s="284"/>
      <c r="SFY61" s="284"/>
      <c r="SFZ61" s="284"/>
      <c r="SGA61" s="284"/>
      <c r="SGB61" s="284"/>
      <c r="SGC61" s="284"/>
      <c r="SGD61" s="284"/>
      <c r="SGE61" s="284"/>
      <c r="SGF61" s="284"/>
      <c r="SGG61" s="284"/>
      <c r="SGH61" s="284"/>
      <c r="SGI61" s="284"/>
      <c r="SGJ61" s="284"/>
      <c r="SGK61" s="284"/>
      <c r="SGL61" s="284"/>
      <c r="SGM61" s="284"/>
      <c r="SGN61" s="284"/>
      <c r="SGO61" s="284"/>
      <c r="SGP61" s="284"/>
      <c r="SGQ61" s="284"/>
      <c r="SGR61" s="284"/>
      <c r="SGS61" s="284"/>
      <c r="SGT61" s="284"/>
      <c r="SGU61" s="284"/>
      <c r="SGV61" s="284"/>
      <c r="SGW61" s="284"/>
      <c r="SGX61" s="284"/>
      <c r="SGY61" s="284"/>
      <c r="SGZ61" s="284"/>
      <c r="SHA61" s="284"/>
      <c r="SHB61" s="284"/>
      <c r="SHC61" s="284"/>
      <c r="SHD61" s="284"/>
      <c r="SHE61" s="284"/>
      <c r="SHF61" s="284"/>
      <c r="SHG61" s="284"/>
      <c r="SHH61" s="284"/>
      <c r="SHI61" s="284"/>
      <c r="SHJ61" s="284"/>
      <c r="SHK61" s="284"/>
      <c r="SHL61" s="284"/>
      <c r="SHM61" s="284"/>
      <c r="SHN61" s="284"/>
      <c r="SHO61" s="284"/>
      <c r="SHP61" s="284"/>
      <c r="SHQ61" s="284"/>
      <c r="SHR61" s="284"/>
      <c r="SHS61" s="284"/>
      <c r="SHT61" s="284"/>
      <c r="SHU61" s="284"/>
      <c r="SHV61" s="284"/>
      <c r="SHW61" s="284"/>
      <c r="SHX61" s="284"/>
      <c r="SHY61" s="284"/>
      <c r="SHZ61" s="284"/>
      <c r="SIA61" s="284"/>
      <c r="SIB61" s="284"/>
      <c r="SIC61" s="284"/>
      <c r="SID61" s="284"/>
      <c r="SIE61" s="284"/>
      <c r="SIF61" s="284"/>
      <c r="SIG61" s="284"/>
      <c r="SIH61" s="284"/>
      <c r="SII61" s="284"/>
      <c r="SIJ61" s="284"/>
      <c r="SIK61" s="284"/>
      <c r="SIL61" s="284"/>
      <c r="SIM61" s="284"/>
      <c r="SIN61" s="284"/>
      <c r="SIO61" s="284"/>
      <c r="SIP61" s="284"/>
      <c r="SIQ61" s="284"/>
      <c r="SIR61" s="284"/>
      <c r="SIS61" s="284"/>
      <c r="SIT61" s="284"/>
      <c r="SIU61" s="284"/>
      <c r="SIV61" s="284"/>
      <c r="SIW61" s="284"/>
      <c r="SIX61" s="284"/>
      <c r="SIY61" s="284"/>
      <c r="SIZ61" s="284"/>
      <c r="SJA61" s="284"/>
      <c r="SJB61" s="284"/>
      <c r="SJC61" s="284"/>
      <c r="SJD61" s="284"/>
      <c r="SJE61" s="284"/>
      <c r="SJF61" s="284"/>
      <c r="SJG61" s="284"/>
      <c r="SJH61" s="284"/>
      <c r="SJI61" s="284"/>
      <c r="SJJ61" s="284"/>
      <c r="SJK61" s="284"/>
      <c r="SJL61" s="284"/>
      <c r="SJM61" s="284"/>
      <c r="SJN61" s="284"/>
      <c r="SJO61" s="284"/>
      <c r="SJP61" s="284"/>
      <c r="SJQ61" s="284"/>
      <c r="SJR61" s="284"/>
      <c r="SJS61" s="284"/>
      <c r="SJT61" s="284"/>
      <c r="SJU61" s="284"/>
      <c r="SJV61" s="284"/>
      <c r="SJW61" s="284"/>
      <c r="SJX61" s="284"/>
      <c r="SJY61" s="284"/>
      <c r="SJZ61" s="284"/>
      <c r="SKA61" s="284"/>
      <c r="SKB61" s="284"/>
      <c r="SKC61" s="284"/>
      <c r="SKD61" s="284"/>
      <c r="SKE61" s="284"/>
      <c r="SKF61" s="284"/>
      <c r="SKG61" s="284"/>
      <c r="SKH61" s="284"/>
      <c r="SKI61" s="284"/>
      <c r="SKJ61" s="284"/>
      <c r="SKK61" s="284"/>
      <c r="SKL61" s="284"/>
      <c r="SKM61" s="284"/>
      <c r="SKN61" s="284"/>
      <c r="SKO61" s="284"/>
      <c r="SKP61" s="284"/>
      <c r="SKQ61" s="284"/>
      <c r="SKR61" s="284"/>
      <c r="SKS61" s="284"/>
      <c r="SKT61" s="284"/>
      <c r="SKU61" s="284"/>
      <c r="SKV61" s="284"/>
      <c r="SKW61" s="284"/>
      <c r="SKX61" s="284"/>
      <c r="SKY61" s="284"/>
      <c r="SKZ61" s="284"/>
      <c r="SLA61" s="284"/>
      <c r="SLB61" s="284"/>
      <c r="SLC61" s="284"/>
      <c r="SLD61" s="284"/>
      <c r="SLE61" s="284"/>
      <c r="SLF61" s="284"/>
      <c r="SLG61" s="284"/>
      <c r="SLH61" s="284"/>
      <c r="SLI61" s="284"/>
      <c r="SLJ61" s="284"/>
      <c r="SLK61" s="284"/>
      <c r="SLL61" s="284"/>
      <c r="SLM61" s="284"/>
      <c r="SLN61" s="284"/>
      <c r="SLO61" s="284"/>
      <c r="SLP61" s="284"/>
      <c r="SLQ61" s="284"/>
      <c r="SLR61" s="284"/>
      <c r="SLS61" s="284"/>
      <c r="SLT61" s="284"/>
      <c r="SLU61" s="284"/>
      <c r="SLV61" s="284"/>
      <c r="SLW61" s="284"/>
      <c r="SLX61" s="284"/>
      <c r="SLY61" s="284"/>
      <c r="SLZ61" s="284"/>
      <c r="SMA61" s="284"/>
      <c r="SMB61" s="284"/>
      <c r="SMC61" s="284"/>
      <c r="SMD61" s="284"/>
      <c r="SME61" s="284"/>
      <c r="SMF61" s="284"/>
      <c r="SMG61" s="284"/>
      <c r="SMH61" s="284"/>
      <c r="SMI61" s="284"/>
      <c r="SMJ61" s="284"/>
      <c r="SMK61" s="284"/>
      <c r="SML61" s="284"/>
      <c r="SMM61" s="284"/>
      <c r="SMN61" s="284"/>
      <c r="SMO61" s="284"/>
      <c r="SMP61" s="284"/>
      <c r="SMQ61" s="284"/>
      <c r="SMR61" s="284"/>
      <c r="SMS61" s="284"/>
      <c r="SMT61" s="284"/>
      <c r="SMU61" s="284"/>
      <c r="SMV61" s="284"/>
      <c r="SMW61" s="284"/>
      <c r="SMX61" s="284"/>
      <c r="SMY61" s="284"/>
      <c r="SMZ61" s="284"/>
      <c r="SNA61" s="284"/>
      <c r="SNB61" s="284"/>
      <c r="SNC61" s="284"/>
      <c r="SND61" s="284"/>
      <c r="SNE61" s="284"/>
      <c r="SNF61" s="284"/>
      <c r="SNG61" s="284"/>
      <c r="SNH61" s="284"/>
      <c r="SNI61" s="284"/>
      <c r="SNJ61" s="284"/>
      <c r="SNK61" s="284"/>
      <c r="SNL61" s="284"/>
      <c r="SNM61" s="284"/>
      <c r="SNN61" s="284"/>
      <c r="SNO61" s="284"/>
      <c r="SNP61" s="284"/>
      <c r="SNQ61" s="284"/>
      <c r="SNR61" s="284"/>
      <c r="SNS61" s="284"/>
      <c r="SNT61" s="284"/>
      <c r="SNU61" s="284"/>
      <c r="SNV61" s="284"/>
      <c r="SNW61" s="284"/>
      <c r="SNX61" s="284"/>
      <c r="SNY61" s="284"/>
      <c r="SNZ61" s="284"/>
      <c r="SOA61" s="284"/>
      <c r="SOB61" s="284"/>
      <c r="SOC61" s="284"/>
      <c r="SOD61" s="284"/>
      <c r="SOE61" s="284"/>
      <c r="SOF61" s="284"/>
      <c r="SOG61" s="284"/>
      <c r="SOH61" s="284"/>
      <c r="SOI61" s="284"/>
      <c r="SOJ61" s="284"/>
      <c r="SOK61" s="284"/>
      <c r="SOL61" s="284"/>
      <c r="SOM61" s="284"/>
      <c r="SON61" s="284"/>
      <c r="SOO61" s="284"/>
      <c r="SOP61" s="284"/>
      <c r="SOQ61" s="284"/>
      <c r="SOR61" s="284"/>
      <c r="SOS61" s="284"/>
      <c r="SOT61" s="284"/>
      <c r="SOU61" s="284"/>
      <c r="SOV61" s="284"/>
      <c r="SOW61" s="284"/>
      <c r="SOX61" s="284"/>
      <c r="SOY61" s="284"/>
      <c r="SOZ61" s="284"/>
      <c r="SPA61" s="284"/>
      <c r="SPB61" s="284"/>
      <c r="SPC61" s="284"/>
      <c r="SPD61" s="284"/>
      <c r="SPE61" s="284"/>
      <c r="SPF61" s="284"/>
      <c r="SPG61" s="284"/>
      <c r="SPH61" s="284"/>
      <c r="SPI61" s="284"/>
      <c r="SPJ61" s="284"/>
      <c r="SPK61" s="284"/>
      <c r="SPL61" s="284"/>
      <c r="SPM61" s="284"/>
      <c r="SPN61" s="284"/>
      <c r="SPO61" s="284"/>
      <c r="SPP61" s="284"/>
      <c r="SPQ61" s="284"/>
      <c r="SPR61" s="284"/>
      <c r="SPS61" s="284"/>
      <c r="SPT61" s="284"/>
      <c r="SPU61" s="284"/>
      <c r="SPV61" s="284"/>
      <c r="SPW61" s="284"/>
      <c r="SPX61" s="284"/>
      <c r="SPY61" s="284"/>
      <c r="SPZ61" s="284"/>
      <c r="SQA61" s="284"/>
      <c r="SQB61" s="284"/>
      <c r="SQC61" s="284"/>
      <c r="SQD61" s="284"/>
      <c r="SQE61" s="284"/>
      <c r="SQF61" s="284"/>
      <c r="SQG61" s="284"/>
      <c r="SQH61" s="284"/>
      <c r="SQI61" s="284"/>
      <c r="SQJ61" s="284"/>
      <c r="SQK61" s="284"/>
      <c r="SQL61" s="284"/>
      <c r="SQM61" s="284"/>
      <c r="SQN61" s="284"/>
      <c r="SQO61" s="284"/>
      <c r="SQP61" s="284"/>
      <c r="SQQ61" s="284"/>
      <c r="SQR61" s="284"/>
      <c r="SQS61" s="284"/>
      <c r="SQT61" s="284"/>
      <c r="SQU61" s="284"/>
      <c r="SQV61" s="284"/>
      <c r="SQW61" s="284"/>
      <c r="SQX61" s="284"/>
      <c r="SQY61" s="284"/>
      <c r="SQZ61" s="284"/>
      <c r="SRA61" s="284"/>
      <c r="SRB61" s="284"/>
      <c r="SRC61" s="284"/>
      <c r="SRD61" s="284"/>
      <c r="SRE61" s="284"/>
      <c r="SRF61" s="284"/>
      <c r="SRG61" s="284"/>
      <c r="SRH61" s="284"/>
      <c r="SRI61" s="284"/>
      <c r="SRJ61" s="284"/>
      <c r="SRK61" s="284"/>
      <c r="SRL61" s="284"/>
      <c r="SRM61" s="284"/>
      <c r="SRN61" s="284"/>
      <c r="SRO61" s="284"/>
      <c r="SRP61" s="284"/>
      <c r="SRQ61" s="284"/>
      <c r="SRR61" s="284"/>
      <c r="SRS61" s="284"/>
      <c r="SRT61" s="284"/>
      <c r="SRU61" s="284"/>
      <c r="SRV61" s="284"/>
      <c r="SRW61" s="284"/>
      <c r="SRX61" s="284"/>
      <c r="SRY61" s="284"/>
      <c r="SRZ61" s="284"/>
      <c r="SSA61" s="284"/>
      <c r="SSB61" s="284"/>
      <c r="SSC61" s="284"/>
      <c r="SSD61" s="284"/>
      <c r="SSE61" s="284"/>
      <c r="SSF61" s="284"/>
      <c r="SSG61" s="284"/>
      <c r="SSH61" s="284"/>
      <c r="SSI61" s="284"/>
      <c r="SSJ61" s="284"/>
      <c r="SSK61" s="284"/>
      <c r="SSL61" s="284"/>
      <c r="SSM61" s="284"/>
      <c r="SSN61" s="284"/>
      <c r="SSO61" s="284"/>
      <c r="SSP61" s="284"/>
      <c r="SSQ61" s="284"/>
      <c r="SSR61" s="284"/>
      <c r="SSS61" s="284"/>
      <c r="SST61" s="284"/>
      <c r="SSU61" s="284"/>
      <c r="SSV61" s="284"/>
      <c r="SSW61" s="284"/>
      <c r="SSX61" s="284"/>
      <c r="SSY61" s="284"/>
      <c r="SSZ61" s="284"/>
      <c r="STA61" s="284"/>
      <c r="STB61" s="284"/>
      <c r="STC61" s="284"/>
      <c r="STD61" s="284"/>
      <c r="STE61" s="284"/>
      <c r="STF61" s="284"/>
      <c r="STG61" s="284"/>
      <c r="STH61" s="284"/>
      <c r="STI61" s="284"/>
      <c r="STJ61" s="284"/>
      <c r="STK61" s="284"/>
      <c r="STL61" s="284"/>
      <c r="STM61" s="284"/>
      <c r="STN61" s="284"/>
      <c r="STO61" s="284"/>
      <c r="STP61" s="284"/>
      <c r="STQ61" s="284"/>
      <c r="STR61" s="284"/>
      <c r="STS61" s="284"/>
      <c r="STT61" s="284"/>
      <c r="STU61" s="284"/>
      <c r="STV61" s="284"/>
      <c r="STW61" s="284"/>
      <c r="STX61" s="284"/>
      <c r="STY61" s="284"/>
      <c r="STZ61" s="284"/>
      <c r="SUA61" s="284"/>
      <c r="SUB61" s="284"/>
      <c r="SUC61" s="284"/>
      <c r="SUD61" s="284"/>
      <c r="SUE61" s="284"/>
      <c r="SUF61" s="284"/>
      <c r="SUG61" s="284"/>
      <c r="SUH61" s="284"/>
      <c r="SUI61" s="284"/>
      <c r="SUJ61" s="284"/>
      <c r="SUK61" s="284"/>
      <c r="SUL61" s="284"/>
      <c r="SUM61" s="284"/>
      <c r="SUN61" s="284"/>
      <c r="SUO61" s="284"/>
      <c r="SUP61" s="284"/>
      <c r="SUQ61" s="284"/>
      <c r="SUR61" s="284"/>
      <c r="SUS61" s="284"/>
      <c r="SUT61" s="284"/>
      <c r="SUU61" s="284"/>
      <c r="SUV61" s="284"/>
      <c r="SUW61" s="284"/>
      <c r="SUX61" s="284"/>
      <c r="SUY61" s="284"/>
      <c r="SUZ61" s="284"/>
      <c r="SVA61" s="284"/>
      <c r="SVB61" s="284"/>
      <c r="SVC61" s="284"/>
      <c r="SVD61" s="284"/>
      <c r="SVE61" s="284"/>
      <c r="SVF61" s="284"/>
      <c r="SVG61" s="284"/>
      <c r="SVH61" s="284"/>
      <c r="SVI61" s="284"/>
      <c r="SVJ61" s="284"/>
      <c r="SVK61" s="284"/>
      <c r="SVL61" s="284"/>
      <c r="SVM61" s="284"/>
      <c r="SVN61" s="284"/>
      <c r="SVO61" s="284"/>
      <c r="SVP61" s="284"/>
      <c r="SVQ61" s="284"/>
      <c r="SVR61" s="284"/>
      <c r="SVS61" s="284"/>
      <c r="SVT61" s="284"/>
      <c r="SVU61" s="284"/>
      <c r="SVV61" s="284"/>
      <c r="SVW61" s="284"/>
      <c r="SVX61" s="284"/>
      <c r="SVY61" s="284"/>
      <c r="SVZ61" s="284"/>
      <c r="SWA61" s="284"/>
      <c r="SWB61" s="284"/>
      <c r="SWC61" s="284"/>
      <c r="SWD61" s="284"/>
      <c r="SWE61" s="284"/>
      <c r="SWF61" s="284"/>
      <c r="SWG61" s="284"/>
      <c r="SWH61" s="284"/>
      <c r="SWI61" s="284"/>
      <c r="SWJ61" s="284"/>
      <c r="SWK61" s="284"/>
      <c r="SWL61" s="284"/>
      <c r="SWM61" s="284"/>
      <c r="SWN61" s="284"/>
      <c r="SWO61" s="284"/>
      <c r="SWP61" s="284"/>
      <c r="SWQ61" s="284"/>
      <c r="SWR61" s="284"/>
      <c r="SWS61" s="284"/>
      <c r="SWT61" s="284"/>
      <c r="SWU61" s="284"/>
      <c r="SWV61" s="284"/>
      <c r="SWW61" s="284"/>
      <c r="SWX61" s="284"/>
      <c r="SWY61" s="284"/>
      <c r="SWZ61" s="284"/>
      <c r="SXA61" s="284"/>
      <c r="SXB61" s="284"/>
      <c r="SXC61" s="284"/>
      <c r="SXD61" s="284"/>
      <c r="SXE61" s="284"/>
      <c r="SXF61" s="284"/>
      <c r="SXG61" s="284"/>
      <c r="SXH61" s="284"/>
      <c r="SXI61" s="284"/>
      <c r="SXJ61" s="284"/>
      <c r="SXK61" s="284"/>
      <c r="SXL61" s="284"/>
      <c r="SXM61" s="284"/>
      <c r="SXN61" s="284"/>
      <c r="SXO61" s="284"/>
      <c r="SXP61" s="284"/>
      <c r="SXQ61" s="284"/>
      <c r="SXR61" s="284"/>
      <c r="SXS61" s="284"/>
      <c r="SXT61" s="284"/>
      <c r="SXU61" s="284"/>
      <c r="SXV61" s="284"/>
      <c r="SXW61" s="284"/>
      <c r="SXX61" s="284"/>
      <c r="SXY61" s="284"/>
      <c r="SXZ61" s="284"/>
      <c r="SYA61" s="284"/>
      <c r="SYB61" s="284"/>
      <c r="SYC61" s="284"/>
      <c r="SYD61" s="284"/>
      <c r="SYE61" s="284"/>
      <c r="SYF61" s="284"/>
      <c r="SYG61" s="284"/>
      <c r="SYH61" s="284"/>
      <c r="SYI61" s="284"/>
      <c r="SYJ61" s="284"/>
      <c r="SYK61" s="284"/>
      <c r="SYL61" s="284"/>
      <c r="SYM61" s="284"/>
      <c r="SYN61" s="284"/>
      <c r="SYO61" s="284"/>
      <c r="SYP61" s="284"/>
      <c r="SYQ61" s="284"/>
      <c r="SYR61" s="284"/>
      <c r="SYS61" s="284"/>
      <c r="SYT61" s="284"/>
      <c r="SYU61" s="284"/>
      <c r="SYV61" s="284"/>
      <c r="SYW61" s="284"/>
      <c r="SYX61" s="284"/>
      <c r="SYY61" s="284"/>
      <c r="SYZ61" s="284"/>
      <c r="SZA61" s="284"/>
      <c r="SZB61" s="284"/>
      <c r="SZC61" s="284"/>
      <c r="SZD61" s="284"/>
      <c r="SZE61" s="284"/>
      <c r="SZF61" s="284"/>
      <c r="SZG61" s="284"/>
      <c r="SZH61" s="284"/>
      <c r="SZI61" s="284"/>
      <c r="SZJ61" s="284"/>
      <c r="SZK61" s="284"/>
      <c r="SZL61" s="284"/>
      <c r="SZM61" s="284"/>
      <c r="SZN61" s="284"/>
      <c r="SZO61" s="284"/>
      <c r="SZP61" s="284"/>
      <c r="SZQ61" s="284"/>
      <c r="SZR61" s="284"/>
      <c r="SZS61" s="284"/>
      <c r="SZT61" s="284"/>
      <c r="SZU61" s="284"/>
      <c r="SZV61" s="284"/>
      <c r="SZW61" s="284"/>
      <c r="SZX61" s="284"/>
      <c r="SZY61" s="284"/>
      <c r="SZZ61" s="284"/>
      <c r="TAA61" s="284"/>
      <c r="TAB61" s="284"/>
      <c r="TAC61" s="284"/>
      <c r="TAD61" s="284"/>
      <c r="TAE61" s="284"/>
      <c r="TAF61" s="284"/>
      <c r="TAG61" s="284"/>
      <c r="TAH61" s="284"/>
      <c r="TAI61" s="284"/>
      <c r="TAJ61" s="284"/>
      <c r="TAK61" s="284"/>
      <c r="TAL61" s="284"/>
      <c r="TAM61" s="284"/>
      <c r="TAN61" s="284"/>
      <c r="TAO61" s="284"/>
      <c r="TAP61" s="284"/>
      <c r="TAQ61" s="284"/>
      <c r="TAR61" s="284"/>
      <c r="TAS61" s="284"/>
      <c r="TAT61" s="284"/>
      <c r="TAU61" s="284"/>
      <c r="TAV61" s="284"/>
      <c r="TAW61" s="284"/>
      <c r="TAX61" s="284"/>
      <c r="TAY61" s="284"/>
      <c r="TAZ61" s="284"/>
      <c r="TBA61" s="284"/>
      <c r="TBB61" s="284"/>
      <c r="TBC61" s="284"/>
      <c r="TBD61" s="284"/>
      <c r="TBE61" s="284"/>
      <c r="TBF61" s="284"/>
      <c r="TBG61" s="284"/>
      <c r="TBH61" s="284"/>
      <c r="TBI61" s="284"/>
      <c r="TBJ61" s="284"/>
      <c r="TBK61" s="284"/>
      <c r="TBL61" s="284"/>
      <c r="TBM61" s="284"/>
      <c r="TBN61" s="284"/>
      <c r="TBO61" s="284"/>
      <c r="TBP61" s="284"/>
      <c r="TBQ61" s="284"/>
      <c r="TBR61" s="284"/>
      <c r="TBS61" s="284"/>
      <c r="TBT61" s="284"/>
      <c r="TBU61" s="284"/>
      <c r="TBV61" s="284"/>
      <c r="TBW61" s="284"/>
      <c r="TBX61" s="284"/>
      <c r="TBY61" s="284"/>
      <c r="TBZ61" s="284"/>
      <c r="TCA61" s="284"/>
      <c r="TCB61" s="284"/>
      <c r="TCC61" s="284"/>
      <c r="TCD61" s="284"/>
      <c r="TCE61" s="284"/>
      <c r="TCF61" s="284"/>
      <c r="TCG61" s="284"/>
      <c r="TCH61" s="284"/>
      <c r="TCI61" s="284"/>
      <c r="TCJ61" s="284"/>
      <c r="TCK61" s="284"/>
      <c r="TCL61" s="284"/>
      <c r="TCM61" s="284"/>
      <c r="TCN61" s="284"/>
      <c r="TCO61" s="284"/>
      <c r="TCP61" s="284"/>
      <c r="TCQ61" s="284"/>
      <c r="TCR61" s="284"/>
      <c r="TCS61" s="284"/>
      <c r="TCT61" s="284"/>
      <c r="TCU61" s="284"/>
      <c r="TCV61" s="284"/>
      <c r="TCW61" s="284"/>
      <c r="TCX61" s="284"/>
      <c r="TCY61" s="284"/>
      <c r="TCZ61" s="284"/>
      <c r="TDA61" s="284"/>
      <c r="TDB61" s="284"/>
      <c r="TDC61" s="284"/>
      <c r="TDD61" s="284"/>
      <c r="TDE61" s="284"/>
      <c r="TDF61" s="284"/>
      <c r="TDG61" s="284"/>
      <c r="TDH61" s="284"/>
      <c r="TDI61" s="284"/>
      <c r="TDJ61" s="284"/>
      <c r="TDK61" s="284"/>
      <c r="TDL61" s="284"/>
      <c r="TDM61" s="284"/>
      <c r="TDN61" s="284"/>
      <c r="TDO61" s="284"/>
      <c r="TDP61" s="284"/>
      <c r="TDQ61" s="284"/>
      <c r="TDR61" s="284"/>
      <c r="TDS61" s="284"/>
      <c r="TDT61" s="284"/>
      <c r="TDU61" s="284"/>
      <c r="TDV61" s="284"/>
      <c r="TDW61" s="284"/>
      <c r="TDX61" s="284"/>
      <c r="TDY61" s="284"/>
      <c r="TDZ61" s="284"/>
      <c r="TEA61" s="284"/>
      <c r="TEB61" s="284"/>
      <c r="TEC61" s="284"/>
      <c r="TED61" s="284"/>
      <c r="TEE61" s="284"/>
      <c r="TEF61" s="284"/>
      <c r="TEG61" s="284"/>
      <c r="TEH61" s="284"/>
      <c r="TEI61" s="284"/>
      <c r="TEJ61" s="284"/>
      <c r="TEK61" s="284"/>
      <c r="TEL61" s="284"/>
      <c r="TEM61" s="284"/>
      <c r="TEN61" s="284"/>
      <c r="TEO61" s="284"/>
      <c r="TEP61" s="284"/>
      <c r="TEQ61" s="284"/>
      <c r="TER61" s="284"/>
      <c r="TES61" s="284"/>
      <c r="TET61" s="284"/>
      <c r="TEU61" s="284"/>
      <c r="TEV61" s="284"/>
      <c r="TEW61" s="284"/>
      <c r="TEX61" s="284"/>
      <c r="TEY61" s="284"/>
      <c r="TEZ61" s="284"/>
      <c r="TFA61" s="284"/>
      <c r="TFB61" s="284"/>
      <c r="TFC61" s="284"/>
      <c r="TFD61" s="284"/>
      <c r="TFE61" s="284"/>
      <c r="TFF61" s="284"/>
      <c r="TFG61" s="284"/>
      <c r="TFH61" s="284"/>
      <c r="TFI61" s="284"/>
      <c r="TFJ61" s="284"/>
      <c r="TFK61" s="284"/>
      <c r="TFL61" s="284"/>
      <c r="TFM61" s="284"/>
      <c r="TFN61" s="284"/>
      <c r="TFO61" s="284"/>
      <c r="TFP61" s="284"/>
      <c r="TFQ61" s="284"/>
      <c r="TFR61" s="284"/>
      <c r="TFS61" s="284"/>
      <c r="TFT61" s="284"/>
      <c r="TFU61" s="284"/>
      <c r="TFV61" s="284"/>
      <c r="TFW61" s="284"/>
      <c r="TFX61" s="284"/>
      <c r="TFY61" s="284"/>
      <c r="TFZ61" s="284"/>
      <c r="TGA61" s="284"/>
      <c r="TGB61" s="284"/>
      <c r="TGC61" s="284"/>
      <c r="TGD61" s="284"/>
      <c r="TGE61" s="284"/>
      <c r="TGF61" s="284"/>
      <c r="TGG61" s="284"/>
      <c r="TGH61" s="284"/>
      <c r="TGI61" s="284"/>
      <c r="TGJ61" s="284"/>
      <c r="TGK61" s="284"/>
      <c r="TGL61" s="284"/>
      <c r="TGM61" s="284"/>
      <c r="TGN61" s="284"/>
      <c r="TGO61" s="284"/>
      <c r="TGP61" s="284"/>
      <c r="TGQ61" s="284"/>
      <c r="TGR61" s="284"/>
      <c r="TGS61" s="284"/>
      <c r="TGT61" s="284"/>
      <c r="TGU61" s="284"/>
      <c r="TGV61" s="284"/>
      <c r="TGW61" s="284"/>
      <c r="TGX61" s="284"/>
      <c r="TGY61" s="284"/>
      <c r="TGZ61" s="284"/>
      <c r="THA61" s="284"/>
      <c r="THB61" s="284"/>
      <c r="THC61" s="284"/>
      <c r="THD61" s="284"/>
      <c r="THE61" s="284"/>
      <c r="THF61" s="284"/>
      <c r="THG61" s="284"/>
      <c r="THH61" s="284"/>
      <c r="THI61" s="284"/>
      <c r="THJ61" s="284"/>
      <c r="THK61" s="284"/>
      <c r="THL61" s="284"/>
      <c r="THM61" s="284"/>
      <c r="THN61" s="284"/>
      <c r="THO61" s="284"/>
      <c r="THP61" s="284"/>
      <c r="THQ61" s="284"/>
      <c r="THR61" s="284"/>
      <c r="THS61" s="284"/>
      <c r="THT61" s="284"/>
      <c r="THU61" s="284"/>
      <c r="THV61" s="284"/>
      <c r="THW61" s="284"/>
      <c r="THX61" s="284"/>
      <c r="THY61" s="284"/>
      <c r="THZ61" s="284"/>
      <c r="TIA61" s="284"/>
      <c r="TIB61" s="284"/>
      <c r="TIC61" s="284"/>
      <c r="TID61" s="284"/>
      <c r="TIE61" s="284"/>
      <c r="TIF61" s="284"/>
      <c r="TIG61" s="284"/>
      <c r="TIH61" s="284"/>
      <c r="TII61" s="284"/>
      <c r="TIJ61" s="284"/>
      <c r="TIK61" s="284"/>
      <c r="TIL61" s="284"/>
      <c r="TIM61" s="284"/>
      <c r="TIN61" s="284"/>
      <c r="TIO61" s="284"/>
      <c r="TIP61" s="284"/>
      <c r="TIQ61" s="284"/>
      <c r="TIR61" s="284"/>
      <c r="TIS61" s="284"/>
      <c r="TIT61" s="284"/>
      <c r="TIU61" s="284"/>
      <c r="TIV61" s="284"/>
      <c r="TIW61" s="284"/>
      <c r="TIX61" s="284"/>
      <c r="TIY61" s="284"/>
      <c r="TIZ61" s="284"/>
      <c r="TJA61" s="284"/>
      <c r="TJB61" s="284"/>
      <c r="TJC61" s="284"/>
      <c r="TJD61" s="284"/>
      <c r="TJE61" s="284"/>
      <c r="TJF61" s="284"/>
      <c r="TJG61" s="284"/>
      <c r="TJH61" s="284"/>
      <c r="TJI61" s="284"/>
      <c r="TJJ61" s="284"/>
      <c r="TJK61" s="284"/>
      <c r="TJL61" s="284"/>
      <c r="TJM61" s="284"/>
      <c r="TJN61" s="284"/>
      <c r="TJO61" s="284"/>
      <c r="TJP61" s="284"/>
      <c r="TJQ61" s="284"/>
      <c r="TJR61" s="284"/>
      <c r="TJS61" s="284"/>
      <c r="TJT61" s="284"/>
      <c r="TJU61" s="284"/>
      <c r="TJV61" s="284"/>
      <c r="TJW61" s="284"/>
      <c r="TJX61" s="284"/>
      <c r="TJY61" s="284"/>
      <c r="TJZ61" s="284"/>
      <c r="TKA61" s="284"/>
      <c r="TKB61" s="284"/>
      <c r="TKC61" s="284"/>
      <c r="TKD61" s="284"/>
      <c r="TKE61" s="284"/>
      <c r="TKF61" s="284"/>
      <c r="TKG61" s="284"/>
      <c r="TKH61" s="284"/>
      <c r="TKI61" s="284"/>
      <c r="TKJ61" s="284"/>
      <c r="TKK61" s="284"/>
      <c r="TKL61" s="284"/>
      <c r="TKM61" s="284"/>
      <c r="TKN61" s="284"/>
      <c r="TKO61" s="284"/>
      <c r="TKP61" s="284"/>
      <c r="TKQ61" s="284"/>
      <c r="TKR61" s="284"/>
      <c r="TKS61" s="284"/>
      <c r="TKT61" s="284"/>
      <c r="TKU61" s="284"/>
      <c r="TKV61" s="284"/>
      <c r="TKW61" s="284"/>
      <c r="TKX61" s="284"/>
      <c r="TKY61" s="284"/>
      <c r="TKZ61" s="284"/>
      <c r="TLA61" s="284"/>
      <c r="TLB61" s="284"/>
      <c r="TLC61" s="284"/>
      <c r="TLD61" s="284"/>
      <c r="TLE61" s="284"/>
      <c r="TLF61" s="284"/>
      <c r="TLG61" s="284"/>
      <c r="TLH61" s="284"/>
      <c r="TLI61" s="284"/>
      <c r="TLJ61" s="284"/>
      <c r="TLK61" s="284"/>
      <c r="TLL61" s="284"/>
      <c r="TLM61" s="284"/>
      <c r="TLN61" s="284"/>
      <c r="TLO61" s="284"/>
      <c r="TLP61" s="284"/>
      <c r="TLQ61" s="284"/>
      <c r="TLR61" s="284"/>
      <c r="TLS61" s="284"/>
      <c r="TLT61" s="284"/>
      <c r="TLU61" s="284"/>
      <c r="TLV61" s="284"/>
      <c r="TLW61" s="284"/>
      <c r="TLX61" s="284"/>
      <c r="TLY61" s="284"/>
      <c r="TLZ61" s="284"/>
      <c r="TMA61" s="284"/>
      <c r="TMB61" s="284"/>
      <c r="TMC61" s="284"/>
      <c r="TMD61" s="284"/>
      <c r="TME61" s="284"/>
      <c r="TMF61" s="284"/>
      <c r="TMG61" s="284"/>
      <c r="TMH61" s="284"/>
      <c r="TMI61" s="284"/>
      <c r="TMJ61" s="284"/>
      <c r="TMK61" s="284"/>
      <c r="TML61" s="284"/>
      <c r="TMM61" s="284"/>
      <c r="TMN61" s="284"/>
      <c r="TMO61" s="284"/>
      <c r="TMP61" s="284"/>
      <c r="TMQ61" s="284"/>
      <c r="TMR61" s="284"/>
      <c r="TMS61" s="284"/>
      <c r="TMT61" s="284"/>
      <c r="TMU61" s="284"/>
      <c r="TMV61" s="284"/>
      <c r="TMW61" s="284"/>
      <c r="TMX61" s="284"/>
      <c r="TMY61" s="284"/>
      <c r="TMZ61" s="284"/>
      <c r="TNA61" s="284"/>
      <c r="TNB61" s="284"/>
      <c r="TNC61" s="284"/>
      <c r="TND61" s="284"/>
      <c r="TNE61" s="284"/>
      <c r="TNF61" s="284"/>
      <c r="TNG61" s="284"/>
      <c r="TNH61" s="284"/>
      <c r="TNI61" s="284"/>
      <c r="TNJ61" s="284"/>
      <c r="TNK61" s="284"/>
      <c r="TNL61" s="284"/>
      <c r="TNM61" s="284"/>
      <c r="TNN61" s="284"/>
      <c r="TNO61" s="284"/>
      <c r="TNP61" s="284"/>
      <c r="TNQ61" s="284"/>
      <c r="TNR61" s="284"/>
      <c r="TNS61" s="284"/>
      <c r="TNT61" s="284"/>
      <c r="TNU61" s="284"/>
      <c r="TNV61" s="284"/>
      <c r="TNW61" s="284"/>
      <c r="TNX61" s="284"/>
      <c r="TNY61" s="284"/>
      <c r="TNZ61" s="284"/>
      <c r="TOA61" s="284"/>
      <c r="TOB61" s="284"/>
      <c r="TOC61" s="284"/>
      <c r="TOD61" s="284"/>
      <c r="TOE61" s="284"/>
      <c r="TOF61" s="284"/>
      <c r="TOG61" s="284"/>
      <c r="TOH61" s="284"/>
      <c r="TOI61" s="284"/>
      <c r="TOJ61" s="284"/>
      <c r="TOK61" s="284"/>
      <c r="TOL61" s="284"/>
      <c r="TOM61" s="284"/>
      <c r="TON61" s="284"/>
      <c r="TOO61" s="284"/>
      <c r="TOP61" s="284"/>
      <c r="TOQ61" s="284"/>
      <c r="TOR61" s="284"/>
      <c r="TOS61" s="284"/>
      <c r="TOT61" s="284"/>
      <c r="TOU61" s="284"/>
      <c r="TOV61" s="284"/>
      <c r="TOW61" s="284"/>
      <c r="TOX61" s="284"/>
      <c r="TOY61" s="284"/>
      <c r="TOZ61" s="284"/>
      <c r="TPA61" s="284"/>
      <c r="TPB61" s="284"/>
      <c r="TPC61" s="284"/>
      <c r="TPD61" s="284"/>
      <c r="TPE61" s="284"/>
      <c r="TPF61" s="284"/>
      <c r="TPG61" s="284"/>
      <c r="TPH61" s="284"/>
      <c r="TPI61" s="284"/>
      <c r="TPJ61" s="284"/>
      <c r="TPK61" s="284"/>
      <c r="TPL61" s="284"/>
      <c r="TPM61" s="284"/>
      <c r="TPN61" s="284"/>
      <c r="TPO61" s="284"/>
      <c r="TPP61" s="284"/>
      <c r="TPQ61" s="284"/>
      <c r="TPR61" s="284"/>
      <c r="TPS61" s="284"/>
      <c r="TPT61" s="284"/>
      <c r="TPU61" s="284"/>
      <c r="TPV61" s="284"/>
      <c r="TPW61" s="284"/>
      <c r="TPX61" s="284"/>
      <c r="TPY61" s="284"/>
      <c r="TPZ61" s="284"/>
      <c r="TQA61" s="284"/>
      <c r="TQB61" s="284"/>
      <c r="TQC61" s="284"/>
      <c r="TQD61" s="284"/>
      <c r="TQE61" s="284"/>
      <c r="TQF61" s="284"/>
      <c r="TQG61" s="284"/>
      <c r="TQH61" s="284"/>
      <c r="TQI61" s="284"/>
      <c r="TQJ61" s="284"/>
      <c r="TQK61" s="284"/>
      <c r="TQL61" s="284"/>
      <c r="TQM61" s="284"/>
      <c r="TQN61" s="284"/>
      <c r="TQO61" s="284"/>
      <c r="TQP61" s="284"/>
      <c r="TQQ61" s="284"/>
      <c r="TQR61" s="284"/>
      <c r="TQS61" s="284"/>
      <c r="TQT61" s="284"/>
      <c r="TQU61" s="284"/>
      <c r="TQV61" s="284"/>
      <c r="TQW61" s="284"/>
      <c r="TQX61" s="284"/>
      <c r="TQY61" s="284"/>
      <c r="TQZ61" s="284"/>
      <c r="TRA61" s="284"/>
      <c r="TRB61" s="284"/>
      <c r="TRC61" s="284"/>
      <c r="TRD61" s="284"/>
      <c r="TRE61" s="284"/>
      <c r="TRF61" s="284"/>
      <c r="TRG61" s="284"/>
      <c r="TRH61" s="284"/>
      <c r="TRI61" s="284"/>
      <c r="TRJ61" s="284"/>
      <c r="TRK61" s="284"/>
      <c r="TRL61" s="284"/>
      <c r="TRM61" s="284"/>
      <c r="TRN61" s="284"/>
      <c r="TRO61" s="284"/>
      <c r="TRP61" s="284"/>
      <c r="TRQ61" s="284"/>
      <c r="TRR61" s="284"/>
      <c r="TRS61" s="284"/>
      <c r="TRT61" s="284"/>
      <c r="TRU61" s="284"/>
      <c r="TRV61" s="284"/>
      <c r="TRW61" s="284"/>
      <c r="TRX61" s="284"/>
      <c r="TRY61" s="284"/>
      <c r="TRZ61" s="284"/>
      <c r="TSA61" s="284"/>
      <c r="TSB61" s="284"/>
      <c r="TSC61" s="284"/>
      <c r="TSD61" s="284"/>
      <c r="TSE61" s="284"/>
      <c r="TSF61" s="284"/>
      <c r="TSG61" s="284"/>
      <c r="TSH61" s="284"/>
      <c r="TSI61" s="284"/>
      <c r="TSJ61" s="284"/>
      <c r="TSK61" s="284"/>
      <c r="TSL61" s="284"/>
      <c r="TSM61" s="284"/>
      <c r="TSN61" s="284"/>
      <c r="TSO61" s="284"/>
      <c r="TSP61" s="284"/>
      <c r="TSQ61" s="284"/>
      <c r="TSR61" s="284"/>
      <c r="TSS61" s="284"/>
      <c r="TST61" s="284"/>
      <c r="TSU61" s="284"/>
      <c r="TSV61" s="284"/>
      <c r="TSW61" s="284"/>
      <c r="TSX61" s="284"/>
      <c r="TSY61" s="284"/>
      <c r="TSZ61" s="284"/>
      <c r="TTA61" s="284"/>
      <c r="TTB61" s="284"/>
      <c r="TTC61" s="284"/>
      <c r="TTD61" s="284"/>
      <c r="TTE61" s="284"/>
      <c r="TTF61" s="284"/>
      <c r="TTG61" s="284"/>
      <c r="TTH61" s="284"/>
      <c r="TTI61" s="284"/>
      <c r="TTJ61" s="284"/>
      <c r="TTK61" s="284"/>
      <c r="TTL61" s="284"/>
      <c r="TTM61" s="284"/>
      <c r="TTN61" s="284"/>
      <c r="TTO61" s="284"/>
      <c r="TTP61" s="284"/>
      <c r="TTQ61" s="284"/>
      <c r="TTR61" s="284"/>
      <c r="TTS61" s="284"/>
      <c r="TTT61" s="284"/>
      <c r="TTU61" s="284"/>
      <c r="TTV61" s="284"/>
      <c r="TTW61" s="284"/>
      <c r="TTX61" s="284"/>
      <c r="TTY61" s="284"/>
      <c r="TTZ61" s="284"/>
      <c r="TUA61" s="284"/>
      <c r="TUB61" s="284"/>
      <c r="TUC61" s="284"/>
      <c r="TUD61" s="284"/>
      <c r="TUE61" s="284"/>
      <c r="TUF61" s="284"/>
      <c r="TUG61" s="284"/>
      <c r="TUH61" s="284"/>
      <c r="TUI61" s="284"/>
      <c r="TUJ61" s="284"/>
      <c r="TUK61" s="284"/>
      <c r="TUL61" s="284"/>
      <c r="TUM61" s="284"/>
      <c r="TUN61" s="284"/>
      <c r="TUO61" s="284"/>
      <c r="TUP61" s="284"/>
      <c r="TUQ61" s="284"/>
      <c r="TUR61" s="284"/>
      <c r="TUS61" s="284"/>
      <c r="TUT61" s="284"/>
      <c r="TUU61" s="284"/>
      <c r="TUV61" s="284"/>
      <c r="TUW61" s="284"/>
      <c r="TUX61" s="284"/>
      <c r="TUY61" s="284"/>
      <c r="TUZ61" s="284"/>
      <c r="TVA61" s="284"/>
      <c r="TVB61" s="284"/>
      <c r="TVC61" s="284"/>
      <c r="TVD61" s="284"/>
      <c r="TVE61" s="284"/>
      <c r="TVF61" s="284"/>
      <c r="TVG61" s="284"/>
      <c r="TVH61" s="284"/>
      <c r="TVI61" s="284"/>
      <c r="TVJ61" s="284"/>
      <c r="TVK61" s="284"/>
      <c r="TVL61" s="284"/>
      <c r="TVM61" s="284"/>
      <c r="TVN61" s="284"/>
      <c r="TVO61" s="284"/>
      <c r="TVP61" s="284"/>
      <c r="TVQ61" s="284"/>
      <c r="TVR61" s="284"/>
      <c r="TVS61" s="284"/>
      <c r="TVT61" s="284"/>
      <c r="TVU61" s="284"/>
      <c r="TVV61" s="284"/>
      <c r="TVW61" s="284"/>
      <c r="TVX61" s="284"/>
      <c r="TVY61" s="284"/>
      <c r="TVZ61" s="284"/>
      <c r="TWA61" s="284"/>
      <c r="TWB61" s="284"/>
      <c r="TWC61" s="284"/>
      <c r="TWD61" s="284"/>
      <c r="TWE61" s="284"/>
      <c r="TWF61" s="284"/>
      <c r="TWG61" s="284"/>
      <c r="TWH61" s="284"/>
      <c r="TWI61" s="284"/>
      <c r="TWJ61" s="284"/>
      <c r="TWK61" s="284"/>
      <c r="TWL61" s="284"/>
      <c r="TWM61" s="284"/>
      <c r="TWN61" s="284"/>
      <c r="TWO61" s="284"/>
      <c r="TWP61" s="284"/>
      <c r="TWQ61" s="284"/>
      <c r="TWR61" s="284"/>
      <c r="TWS61" s="284"/>
      <c r="TWT61" s="284"/>
      <c r="TWU61" s="284"/>
      <c r="TWV61" s="284"/>
      <c r="TWW61" s="284"/>
      <c r="TWX61" s="284"/>
      <c r="TWY61" s="284"/>
      <c r="TWZ61" s="284"/>
      <c r="TXA61" s="284"/>
      <c r="TXB61" s="284"/>
      <c r="TXC61" s="284"/>
      <c r="TXD61" s="284"/>
      <c r="TXE61" s="284"/>
      <c r="TXF61" s="284"/>
      <c r="TXG61" s="284"/>
      <c r="TXH61" s="284"/>
      <c r="TXI61" s="284"/>
      <c r="TXJ61" s="284"/>
      <c r="TXK61" s="284"/>
      <c r="TXL61" s="284"/>
      <c r="TXM61" s="284"/>
      <c r="TXN61" s="284"/>
      <c r="TXO61" s="284"/>
      <c r="TXP61" s="284"/>
      <c r="TXQ61" s="284"/>
      <c r="TXR61" s="284"/>
      <c r="TXS61" s="284"/>
      <c r="TXT61" s="284"/>
      <c r="TXU61" s="284"/>
      <c r="TXV61" s="284"/>
      <c r="TXW61" s="284"/>
      <c r="TXX61" s="284"/>
      <c r="TXY61" s="284"/>
      <c r="TXZ61" s="284"/>
      <c r="TYA61" s="284"/>
      <c r="TYB61" s="284"/>
      <c r="TYC61" s="284"/>
      <c r="TYD61" s="284"/>
      <c r="TYE61" s="284"/>
      <c r="TYF61" s="284"/>
      <c r="TYG61" s="284"/>
      <c r="TYH61" s="284"/>
      <c r="TYI61" s="284"/>
      <c r="TYJ61" s="284"/>
      <c r="TYK61" s="284"/>
      <c r="TYL61" s="284"/>
      <c r="TYM61" s="284"/>
      <c r="TYN61" s="284"/>
      <c r="TYO61" s="284"/>
      <c r="TYP61" s="284"/>
      <c r="TYQ61" s="284"/>
      <c r="TYR61" s="284"/>
      <c r="TYS61" s="284"/>
      <c r="TYT61" s="284"/>
      <c r="TYU61" s="284"/>
      <c r="TYV61" s="284"/>
      <c r="TYW61" s="284"/>
      <c r="TYX61" s="284"/>
      <c r="TYY61" s="284"/>
      <c r="TYZ61" s="284"/>
      <c r="TZA61" s="284"/>
      <c r="TZB61" s="284"/>
      <c r="TZC61" s="284"/>
      <c r="TZD61" s="284"/>
      <c r="TZE61" s="284"/>
      <c r="TZF61" s="284"/>
      <c r="TZG61" s="284"/>
      <c r="TZH61" s="284"/>
      <c r="TZI61" s="284"/>
      <c r="TZJ61" s="284"/>
      <c r="TZK61" s="284"/>
      <c r="TZL61" s="284"/>
      <c r="TZM61" s="284"/>
      <c r="TZN61" s="284"/>
      <c r="TZO61" s="284"/>
      <c r="TZP61" s="284"/>
      <c r="TZQ61" s="284"/>
      <c r="TZR61" s="284"/>
      <c r="TZS61" s="284"/>
      <c r="TZT61" s="284"/>
      <c r="TZU61" s="284"/>
      <c r="TZV61" s="284"/>
      <c r="TZW61" s="284"/>
      <c r="TZX61" s="284"/>
      <c r="TZY61" s="284"/>
      <c r="TZZ61" s="284"/>
      <c r="UAA61" s="284"/>
      <c r="UAB61" s="284"/>
      <c r="UAC61" s="284"/>
      <c r="UAD61" s="284"/>
      <c r="UAE61" s="284"/>
      <c r="UAF61" s="284"/>
      <c r="UAG61" s="284"/>
      <c r="UAH61" s="284"/>
      <c r="UAI61" s="284"/>
      <c r="UAJ61" s="284"/>
      <c r="UAK61" s="284"/>
      <c r="UAL61" s="284"/>
      <c r="UAM61" s="284"/>
      <c r="UAN61" s="284"/>
      <c r="UAO61" s="284"/>
      <c r="UAP61" s="284"/>
      <c r="UAQ61" s="284"/>
      <c r="UAR61" s="284"/>
      <c r="UAS61" s="284"/>
      <c r="UAT61" s="284"/>
      <c r="UAU61" s="284"/>
      <c r="UAV61" s="284"/>
      <c r="UAW61" s="284"/>
      <c r="UAX61" s="284"/>
      <c r="UAY61" s="284"/>
      <c r="UAZ61" s="284"/>
      <c r="UBA61" s="284"/>
      <c r="UBB61" s="284"/>
      <c r="UBC61" s="284"/>
      <c r="UBD61" s="284"/>
      <c r="UBE61" s="284"/>
      <c r="UBF61" s="284"/>
      <c r="UBG61" s="284"/>
      <c r="UBH61" s="284"/>
      <c r="UBI61" s="284"/>
      <c r="UBJ61" s="284"/>
      <c r="UBK61" s="284"/>
      <c r="UBL61" s="284"/>
      <c r="UBM61" s="284"/>
      <c r="UBN61" s="284"/>
      <c r="UBO61" s="284"/>
      <c r="UBP61" s="284"/>
      <c r="UBQ61" s="284"/>
      <c r="UBR61" s="284"/>
      <c r="UBS61" s="284"/>
      <c r="UBT61" s="284"/>
      <c r="UBU61" s="284"/>
      <c r="UBV61" s="284"/>
      <c r="UBW61" s="284"/>
      <c r="UBX61" s="284"/>
      <c r="UBY61" s="284"/>
      <c r="UBZ61" s="284"/>
      <c r="UCA61" s="284"/>
      <c r="UCB61" s="284"/>
      <c r="UCC61" s="284"/>
      <c r="UCD61" s="284"/>
      <c r="UCE61" s="284"/>
      <c r="UCF61" s="284"/>
      <c r="UCG61" s="284"/>
      <c r="UCH61" s="284"/>
      <c r="UCI61" s="284"/>
      <c r="UCJ61" s="284"/>
      <c r="UCK61" s="284"/>
      <c r="UCL61" s="284"/>
      <c r="UCM61" s="284"/>
      <c r="UCN61" s="284"/>
      <c r="UCO61" s="284"/>
      <c r="UCP61" s="284"/>
      <c r="UCQ61" s="284"/>
      <c r="UCR61" s="284"/>
      <c r="UCS61" s="284"/>
      <c r="UCT61" s="284"/>
      <c r="UCU61" s="284"/>
      <c r="UCV61" s="284"/>
      <c r="UCW61" s="284"/>
      <c r="UCX61" s="284"/>
      <c r="UCY61" s="284"/>
      <c r="UCZ61" s="284"/>
      <c r="UDA61" s="284"/>
      <c r="UDB61" s="284"/>
      <c r="UDC61" s="284"/>
      <c r="UDD61" s="284"/>
      <c r="UDE61" s="284"/>
      <c r="UDF61" s="284"/>
      <c r="UDG61" s="284"/>
      <c r="UDH61" s="284"/>
      <c r="UDI61" s="284"/>
      <c r="UDJ61" s="284"/>
      <c r="UDK61" s="284"/>
      <c r="UDL61" s="284"/>
      <c r="UDM61" s="284"/>
      <c r="UDN61" s="284"/>
      <c r="UDO61" s="284"/>
      <c r="UDP61" s="284"/>
      <c r="UDQ61" s="284"/>
      <c r="UDR61" s="284"/>
      <c r="UDS61" s="284"/>
      <c r="UDT61" s="284"/>
      <c r="UDU61" s="284"/>
      <c r="UDV61" s="284"/>
      <c r="UDW61" s="284"/>
      <c r="UDX61" s="284"/>
      <c r="UDY61" s="284"/>
      <c r="UDZ61" s="284"/>
      <c r="UEA61" s="284"/>
      <c r="UEB61" s="284"/>
      <c r="UEC61" s="284"/>
      <c r="UED61" s="284"/>
      <c r="UEE61" s="284"/>
      <c r="UEF61" s="284"/>
      <c r="UEG61" s="284"/>
      <c r="UEH61" s="284"/>
      <c r="UEI61" s="284"/>
      <c r="UEJ61" s="284"/>
      <c r="UEK61" s="284"/>
      <c r="UEL61" s="284"/>
      <c r="UEM61" s="284"/>
      <c r="UEN61" s="284"/>
      <c r="UEO61" s="284"/>
      <c r="UEP61" s="284"/>
      <c r="UEQ61" s="284"/>
      <c r="UER61" s="284"/>
      <c r="UES61" s="284"/>
      <c r="UET61" s="284"/>
      <c r="UEU61" s="284"/>
      <c r="UEV61" s="284"/>
      <c r="UEW61" s="284"/>
      <c r="UEX61" s="284"/>
      <c r="UEY61" s="284"/>
      <c r="UEZ61" s="284"/>
      <c r="UFA61" s="284"/>
      <c r="UFB61" s="284"/>
      <c r="UFC61" s="284"/>
      <c r="UFD61" s="284"/>
      <c r="UFE61" s="284"/>
      <c r="UFF61" s="284"/>
      <c r="UFG61" s="284"/>
      <c r="UFH61" s="284"/>
      <c r="UFI61" s="284"/>
      <c r="UFJ61" s="284"/>
      <c r="UFK61" s="284"/>
      <c r="UFL61" s="284"/>
      <c r="UFM61" s="284"/>
      <c r="UFN61" s="284"/>
      <c r="UFO61" s="284"/>
      <c r="UFP61" s="284"/>
      <c r="UFQ61" s="284"/>
      <c r="UFR61" s="284"/>
      <c r="UFS61" s="284"/>
      <c r="UFT61" s="284"/>
      <c r="UFU61" s="284"/>
      <c r="UFV61" s="284"/>
      <c r="UFW61" s="284"/>
      <c r="UFX61" s="284"/>
      <c r="UFY61" s="284"/>
      <c r="UFZ61" s="284"/>
      <c r="UGA61" s="284"/>
      <c r="UGB61" s="284"/>
      <c r="UGC61" s="284"/>
      <c r="UGD61" s="284"/>
      <c r="UGE61" s="284"/>
      <c r="UGF61" s="284"/>
      <c r="UGG61" s="284"/>
      <c r="UGH61" s="284"/>
      <c r="UGI61" s="284"/>
      <c r="UGJ61" s="284"/>
      <c r="UGK61" s="284"/>
      <c r="UGL61" s="284"/>
      <c r="UGM61" s="284"/>
      <c r="UGN61" s="284"/>
      <c r="UGO61" s="284"/>
      <c r="UGP61" s="284"/>
      <c r="UGQ61" s="284"/>
      <c r="UGR61" s="284"/>
      <c r="UGS61" s="284"/>
      <c r="UGT61" s="284"/>
      <c r="UGU61" s="284"/>
      <c r="UGV61" s="284"/>
      <c r="UGW61" s="284"/>
      <c r="UGX61" s="284"/>
      <c r="UGY61" s="284"/>
      <c r="UGZ61" s="284"/>
      <c r="UHA61" s="284"/>
      <c r="UHB61" s="284"/>
      <c r="UHC61" s="284"/>
      <c r="UHD61" s="284"/>
      <c r="UHE61" s="284"/>
      <c r="UHF61" s="284"/>
      <c r="UHG61" s="284"/>
      <c r="UHH61" s="284"/>
      <c r="UHI61" s="284"/>
      <c r="UHJ61" s="284"/>
      <c r="UHK61" s="284"/>
      <c r="UHL61" s="284"/>
      <c r="UHM61" s="284"/>
      <c r="UHN61" s="284"/>
      <c r="UHO61" s="284"/>
      <c r="UHP61" s="284"/>
      <c r="UHQ61" s="284"/>
      <c r="UHR61" s="284"/>
      <c r="UHS61" s="284"/>
      <c r="UHT61" s="284"/>
      <c r="UHU61" s="284"/>
      <c r="UHV61" s="284"/>
      <c r="UHW61" s="284"/>
      <c r="UHX61" s="284"/>
      <c r="UHY61" s="284"/>
      <c r="UHZ61" s="284"/>
      <c r="UIA61" s="284"/>
      <c r="UIB61" s="284"/>
      <c r="UIC61" s="284"/>
      <c r="UID61" s="284"/>
      <c r="UIE61" s="284"/>
      <c r="UIF61" s="284"/>
      <c r="UIG61" s="284"/>
      <c r="UIH61" s="284"/>
      <c r="UII61" s="284"/>
      <c r="UIJ61" s="284"/>
      <c r="UIK61" s="284"/>
      <c r="UIL61" s="284"/>
      <c r="UIM61" s="284"/>
      <c r="UIN61" s="284"/>
      <c r="UIO61" s="284"/>
      <c r="UIP61" s="284"/>
      <c r="UIQ61" s="284"/>
      <c r="UIR61" s="284"/>
      <c r="UIS61" s="284"/>
      <c r="UIT61" s="284"/>
      <c r="UIU61" s="284"/>
      <c r="UIV61" s="284"/>
      <c r="UIW61" s="284"/>
      <c r="UIX61" s="284"/>
      <c r="UIY61" s="284"/>
      <c r="UIZ61" s="284"/>
      <c r="UJA61" s="284"/>
      <c r="UJB61" s="284"/>
      <c r="UJC61" s="284"/>
      <c r="UJD61" s="284"/>
      <c r="UJE61" s="284"/>
      <c r="UJF61" s="284"/>
      <c r="UJG61" s="284"/>
      <c r="UJH61" s="284"/>
      <c r="UJI61" s="284"/>
      <c r="UJJ61" s="284"/>
      <c r="UJK61" s="284"/>
      <c r="UJL61" s="284"/>
      <c r="UJM61" s="284"/>
      <c r="UJN61" s="284"/>
      <c r="UJO61" s="284"/>
      <c r="UJP61" s="284"/>
      <c r="UJQ61" s="284"/>
      <c r="UJR61" s="284"/>
      <c r="UJS61" s="284"/>
      <c r="UJT61" s="284"/>
      <c r="UJU61" s="284"/>
      <c r="UJV61" s="284"/>
      <c r="UJW61" s="284"/>
      <c r="UJX61" s="284"/>
      <c r="UJY61" s="284"/>
      <c r="UJZ61" s="284"/>
      <c r="UKA61" s="284"/>
      <c r="UKB61" s="284"/>
      <c r="UKC61" s="284"/>
      <c r="UKD61" s="284"/>
      <c r="UKE61" s="284"/>
      <c r="UKF61" s="284"/>
      <c r="UKG61" s="284"/>
      <c r="UKH61" s="284"/>
      <c r="UKI61" s="284"/>
      <c r="UKJ61" s="284"/>
      <c r="UKK61" s="284"/>
      <c r="UKL61" s="284"/>
      <c r="UKM61" s="284"/>
      <c r="UKN61" s="284"/>
      <c r="UKO61" s="284"/>
      <c r="UKP61" s="284"/>
      <c r="UKQ61" s="284"/>
      <c r="UKR61" s="284"/>
      <c r="UKS61" s="284"/>
      <c r="UKT61" s="284"/>
      <c r="UKU61" s="284"/>
      <c r="UKV61" s="284"/>
      <c r="UKW61" s="284"/>
      <c r="UKX61" s="284"/>
      <c r="UKY61" s="284"/>
      <c r="UKZ61" s="284"/>
      <c r="ULA61" s="284"/>
      <c r="ULB61" s="284"/>
      <c r="ULC61" s="284"/>
      <c r="ULD61" s="284"/>
      <c r="ULE61" s="284"/>
      <c r="ULF61" s="284"/>
      <c r="ULG61" s="284"/>
      <c r="ULH61" s="284"/>
      <c r="ULI61" s="284"/>
      <c r="ULJ61" s="284"/>
      <c r="ULK61" s="284"/>
      <c r="ULL61" s="284"/>
      <c r="ULM61" s="284"/>
      <c r="ULN61" s="284"/>
      <c r="ULO61" s="284"/>
      <c r="ULP61" s="284"/>
      <c r="ULQ61" s="284"/>
      <c r="ULR61" s="284"/>
      <c r="ULS61" s="284"/>
      <c r="ULT61" s="284"/>
      <c r="ULU61" s="284"/>
      <c r="ULV61" s="284"/>
      <c r="ULW61" s="284"/>
      <c r="ULX61" s="284"/>
      <c r="ULY61" s="284"/>
      <c r="ULZ61" s="284"/>
      <c r="UMA61" s="284"/>
      <c r="UMB61" s="284"/>
      <c r="UMC61" s="284"/>
      <c r="UMD61" s="284"/>
      <c r="UME61" s="284"/>
      <c r="UMF61" s="284"/>
      <c r="UMG61" s="284"/>
      <c r="UMH61" s="284"/>
      <c r="UMI61" s="284"/>
      <c r="UMJ61" s="284"/>
      <c r="UMK61" s="284"/>
      <c r="UML61" s="284"/>
      <c r="UMM61" s="284"/>
      <c r="UMN61" s="284"/>
      <c r="UMO61" s="284"/>
      <c r="UMP61" s="284"/>
      <c r="UMQ61" s="284"/>
      <c r="UMR61" s="284"/>
      <c r="UMS61" s="284"/>
      <c r="UMT61" s="284"/>
      <c r="UMU61" s="284"/>
      <c r="UMV61" s="284"/>
      <c r="UMW61" s="284"/>
      <c r="UMX61" s="284"/>
      <c r="UMY61" s="284"/>
      <c r="UMZ61" s="284"/>
      <c r="UNA61" s="284"/>
      <c r="UNB61" s="284"/>
      <c r="UNC61" s="284"/>
      <c r="UND61" s="284"/>
      <c r="UNE61" s="284"/>
      <c r="UNF61" s="284"/>
      <c r="UNG61" s="284"/>
      <c r="UNH61" s="284"/>
      <c r="UNI61" s="284"/>
      <c r="UNJ61" s="284"/>
      <c r="UNK61" s="284"/>
      <c r="UNL61" s="284"/>
      <c r="UNM61" s="284"/>
      <c r="UNN61" s="284"/>
      <c r="UNO61" s="284"/>
      <c r="UNP61" s="284"/>
      <c r="UNQ61" s="284"/>
      <c r="UNR61" s="284"/>
      <c r="UNS61" s="284"/>
      <c r="UNT61" s="284"/>
      <c r="UNU61" s="284"/>
      <c r="UNV61" s="284"/>
      <c r="UNW61" s="284"/>
      <c r="UNX61" s="284"/>
      <c r="UNY61" s="284"/>
      <c r="UNZ61" s="284"/>
      <c r="UOA61" s="284"/>
      <c r="UOB61" s="284"/>
      <c r="UOC61" s="284"/>
      <c r="UOD61" s="284"/>
      <c r="UOE61" s="284"/>
      <c r="UOF61" s="284"/>
      <c r="UOG61" s="284"/>
      <c r="UOH61" s="284"/>
      <c r="UOI61" s="284"/>
      <c r="UOJ61" s="284"/>
      <c r="UOK61" s="284"/>
      <c r="UOL61" s="284"/>
      <c r="UOM61" s="284"/>
      <c r="UON61" s="284"/>
      <c r="UOO61" s="284"/>
      <c r="UOP61" s="284"/>
      <c r="UOQ61" s="284"/>
      <c r="UOR61" s="284"/>
      <c r="UOS61" s="284"/>
      <c r="UOT61" s="284"/>
      <c r="UOU61" s="284"/>
      <c r="UOV61" s="284"/>
      <c r="UOW61" s="284"/>
      <c r="UOX61" s="284"/>
      <c r="UOY61" s="284"/>
      <c r="UOZ61" s="284"/>
      <c r="UPA61" s="284"/>
      <c r="UPB61" s="284"/>
      <c r="UPC61" s="284"/>
      <c r="UPD61" s="284"/>
      <c r="UPE61" s="284"/>
      <c r="UPF61" s="284"/>
      <c r="UPG61" s="284"/>
      <c r="UPH61" s="284"/>
      <c r="UPI61" s="284"/>
      <c r="UPJ61" s="284"/>
      <c r="UPK61" s="284"/>
      <c r="UPL61" s="284"/>
      <c r="UPM61" s="284"/>
      <c r="UPN61" s="284"/>
      <c r="UPO61" s="284"/>
      <c r="UPP61" s="284"/>
      <c r="UPQ61" s="284"/>
      <c r="UPR61" s="284"/>
      <c r="UPS61" s="284"/>
      <c r="UPT61" s="284"/>
      <c r="UPU61" s="284"/>
      <c r="UPV61" s="284"/>
      <c r="UPW61" s="284"/>
      <c r="UPX61" s="284"/>
      <c r="UPY61" s="284"/>
      <c r="UPZ61" s="284"/>
      <c r="UQA61" s="284"/>
      <c r="UQB61" s="284"/>
      <c r="UQC61" s="284"/>
      <c r="UQD61" s="284"/>
      <c r="UQE61" s="284"/>
      <c r="UQF61" s="284"/>
      <c r="UQG61" s="284"/>
      <c r="UQH61" s="284"/>
      <c r="UQI61" s="284"/>
      <c r="UQJ61" s="284"/>
      <c r="UQK61" s="284"/>
      <c r="UQL61" s="284"/>
      <c r="UQM61" s="284"/>
      <c r="UQN61" s="284"/>
      <c r="UQO61" s="284"/>
      <c r="UQP61" s="284"/>
      <c r="UQQ61" s="284"/>
      <c r="UQR61" s="284"/>
      <c r="UQS61" s="284"/>
      <c r="UQT61" s="284"/>
      <c r="UQU61" s="284"/>
      <c r="UQV61" s="284"/>
      <c r="UQW61" s="284"/>
      <c r="UQX61" s="284"/>
      <c r="UQY61" s="284"/>
      <c r="UQZ61" s="284"/>
      <c r="URA61" s="284"/>
      <c r="URB61" s="284"/>
      <c r="URC61" s="284"/>
      <c r="URD61" s="284"/>
      <c r="URE61" s="284"/>
      <c r="URF61" s="284"/>
      <c r="URG61" s="284"/>
      <c r="URH61" s="284"/>
      <c r="URI61" s="284"/>
      <c r="URJ61" s="284"/>
      <c r="URK61" s="284"/>
      <c r="URL61" s="284"/>
      <c r="URM61" s="284"/>
      <c r="URN61" s="284"/>
      <c r="URO61" s="284"/>
      <c r="URP61" s="284"/>
      <c r="URQ61" s="284"/>
      <c r="URR61" s="284"/>
      <c r="URS61" s="284"/>
      <c r="URT61" s="284"/>
      <c r="URU61" s="284"/>
      <c r="URV61" s="284"/>
      <c r="URW61" s="284"/>
      <c r="URX61" s="284"/>
      <c r="URY61" s="284"/>
      <c r="URZ61" s="284"/>
      <c r="USA61" s="284"/>
      <c r="USB61" s="284"/>
      <c r="USC61" s="284"/>
      <c r="USD61" s="284"/>
      <c r="USE61" s="284"/>
      <c r="USF61" s="284"/>
      <c r="USG61" s="284"/>
      <c r="USH61" s="284"/>
      <c r="USI61" s="284"/>
      <c r="USJ61" s="284"/>
      <c r="USK61" s="284"/>
      <c r="USL61" s="284"/>
      <c r="USM61" s="284"/>
      <c r="USN61" s="284"/>
      <c r="USO61" s="284"/>
      <c r="USP61" s="284"/>
      <c r="USQ61" s="284"/>
      <c r="USR61" s="284"/>
      <c r="USS61" s="284"/>
      <c r="UST61" s="284"/>
      <c r="USU61" s="284"/>
      <c r="USV61" s="284"/>
      <c r="USW61" s="284"/>
      <c r="USX61" s="284"/>
      <c r="USY61" s="284"/>
      <c r="USZ61" s="284"/>
      <c r="UTA61" s="284"/>
      <c r="UTB61" s="284"/>
      <c r="UTC61" s="284"/>
      <c r="UTD61" s="284"/>
      <c r="UTE61" s="284"/>
      <c r="UTF61" s="284"/>
      <c r="UTG61" s="284"/>
      <c r="UTH61" s="284"/>
      <c r="UTI61" s="284"/>
      <c r="UTJ61" s="284"/>
      <c r="UTK61" s="284"/>
      <c r="UTL61" s="284"/>
      <c r="UTM61" s="284"/>
      <c r="UTN61" s="284"/>
      <c r="UTO61" s="284"/>
      <c r="UTP61" s="284"/>
      <c r="UTQ61" s="284"/>
      <c r="UTR61" s="284"/>
      <c r="UTS61" s="284"/>
      <c r="UTT61" s="284"/>
      <c r="UTU61" s="284"/>
      <c r="UTV61" s="284"/>
      <c r="UTW61" s="284"/>
      <c r="UTX61" s="284"/>
      <c r="UTY61" s="284"/>
      <c r="UTZ61" s="284"/>
      <c r="UUA61" s="284"/>
      <c r="UUB61" s="284"/>
      <c r="UUC61" s="284"/>
      <c r="UUD61" s="284"/>
      <c r="UUE61" s="284"/>
      <c r="UUF61" s="284"/>
      <c r="UUG61" s="284"/>
      <c r="UUH61" s="284"/>
      <c r="UUI61" s="284"/>
      <c r="UUJ61" s="284"/>
      <c r="UUK61" s="284"/>
      <c r="UUL61" s="284"/>
      <c r="UUM61" s="284"/>
      <c r="UUN61" s="284"/>
      <c r="UUO61" s="284"/>
      <c r="UUP61" s="284"/>
      <c r="UUQ61" s="284"/>
      <c r="UUR61" s="284"/>
      <c r="UUS61" s="284"/>
      <c r="UUT61" s="284"/>
      <c r="UUU61" s="284"/>
      <c r="UUV61" s="284"/>
      <c r="UUW61" s="284"/>
      <c r="UUX61" s="284"/>
      <c r="UUY61" s="284"/>
      <c r="UUZ61" s="284"/>
      <c r="UVA61" s="284"/>
      <c r="UVB61" s="284"/>
      <c r="UVC61" s="284"/>
      <c r="UVD61" s="284"/>
      <c r="UVE61" s="284"/>
      <c r="UVF61" s="284"/>
      <c r="UVG61" s="284"/>
      <c r="UVH61" s="284"/>
      <c r="UVI61" s="284"/>
      <c r="UVJ61" s="284"/>
      <c r="UVK61" s="284"/>
      <c r="UVL61" s="284"/>
      <c r="UVM61" s="284"/>
      <c r="UVN61" s="284"/>
      <c r="UVO61" s="284"/>
      <c r="UVP61" s="284"/>
      <c r="UVQ61" s="284"/>
      <c r="UVR61" s="284"/>
      <c r="UVS61" s="284"/>
      <c r="UVT61" s="284"/>
      <c r="UVU61" s="284"/>
      <c r="UVV61" s="284"/>
      <c r="UVW61" s="284"/>
      <c r="UVX61" s="284"/>
      <c r="UVY61" s="284"/>
      <c r="UVZ61" s="284"/>
      <c r="UWA61" s="284"/>
      <c r="UWB61" s="284"/>
      <c r="UWC61" s="284"/>
      <c r="UWD61" s="284"/>
      <c r="UWE61" s="284"/>
      <c r="UWF61" s="284"/>
      <c r="UWG61" s="284"/>
      <c r="UWH61" s="284"/>
      <c r="UWI61" s="284"/>
      <c r="UWJ61" s="284"/>
      <c r="UWK61" s="284"/>
      <c r="UWL61" s="284"/>
      <c r="UWM61" s="284"/>
      <c r="UWN61" s="284"/>
      <c r="UWO61" s="284"/>
      <c r="UWP61" s="284"/>
      <c r="UWQ61" s="284"/>
      <c r="UWR61" s="284"/>
      <c r="UWS61" s="284"/>
      <c r="UWT61" s="284"/>
      <c r="UWU61" s="284"/>
      <c r="UWV61" s="284"/>
      <c r="UWW61" s="284"/>
      <c r="UWX61" s="284"/>
      <c r="UWY61" s="284"/>
      <c r="UWZ61" s="284"/>
      <c r="UXA61" s="284"/>
      <c r="UXB61" s="284"/>
      <c r="UXC61" s="284"/>
      <c r="UXD61" s="284"/>
      <c r="UXE61" s="284"/>
      <c r="UXF61" s="284"/>
      <c r="UXG61" s="284"/>
      <c r="UXH61" s="284"/>
      <c r="UXI61" s="284"/>
      <c r="UXJ61" s="284"/>
      <c r="UXK61" s="284"/>
      <c r="UXL61" s="284"/>
      <c r="UXM61" s="284"/>
      <c r="UXN61" s="284"/>
      <c r="UXO61" s="284"/>
      <c r="UXP61" s="284"/>
      <c r="UXQ61" s="284"/>
      <c r="UXR61" s="284"/>
      <c r="UXS61" s="284"/>
      <c r="UXT61" s="284"/>
      <c r="UXU61" s="284"/>
      <c r="UXV61" s="284"/>
      <c r="UXW61" s="284"/>
      <c r="UXX61" s="284"/>
      <c r="UXY61" s="284"/>
      <c r="UXZ61" s="284"/>
      <c r="UYA61" s="284"/>
      <c r="UYB61" s="284"/>
      <c r="UYC61" s="284"/>
      <c r="UYD61" s="284"/>
      <c r="UYE61" s="284"/>
      <c r="UYF61" s="284"/>
      <c r="UYG61" s="284"/>
      <c r="UYH61" s="284"/>
      <c r="UYI61" s="284"/>
      <c r="UYJ61" s="284"/>
      <c r="UYK61" s="284"/>
      <c r="UYL61" s="284"/>
      <c r="UYM61" s="284"/>
      <c r="UYN61" s="284"/>
      <c r="UYO61" s="284"/>
      <c r="UYP61" s="284"/>
      <c r="UYQ61" s="284"/>
      <c r="UYR61" s="284"/>
      <c r="UYS61" s="284"/>
      <c r="UYT61" s="284"/>
      <c r="UYU61" s="284"/>
      <c r="UYV61" s="284"/>
      <c r="UYW61" s="284"/>
      <c r="UYX61" s="284"/>
      <c r="UYY61" s="284"/>
      <c r="UYZ61" s="284"/>
      <c r="UZA61" s="284"/>
      <c r="UZB61" s="284"/>
      <c r="UZC61" s="284"/>
      <c r="UZD61" s="284"/>
      <c r="UZE61" s="284"/>
      <c r="UZF61" s="284"/>
      <c r="UZG61" s="284"/>
      <c r="UZH61" s="284"/>
      <c r="UZI61" s="284"/>
      <c r="UZJ61" s="284"/>
      <c r="UZK61" s="284"/>
      <c r="UZL61" s="284"/>
      <c r="UZM61" s="284"/>
      <c r="UZN61" s="284"/>
      <c r="UZO61" s="284"/>
      <c r="UZP61" s="284"/>
      <c r="UZQ61" s="284"/>
      <c r="UZR61" s="284"/>
      <c r="UZS61" s="284"/>
      <c r="UZT61" s="284"/>
      <c r="UZU61" s="284"/>
      <c r="UZV61" s="284"/>
      <c r="UZW61" s="284"/>
      <c r="UZX61" s="284"/>
      <c r="UZY61" s="284"/>
      <c r="UZZ61" s="284"/>
      <c r="VAA61" s="284"/>
      <c r="VAB61" s="284"/>
      <c r="VAC61" s="284"/>
      <c r="VAD61" s="284"/>
      <c r="VAE61" s="284"/>
      <c r="VAF61" s="284"/>
      <c r="VAG61" s="284"/>
      <c r="VAH61" s="284"/>
      <c r="VAI61" s="284"/>
      <c r="VAJ61" s="284"/>
      <c r="VAK61" s="284"/>
      <c r="VAL61" s="284"/>
      <c r="VAM61" s="284"/>
      <c r="VAN61" s="284"/>
      <c r="VAO61" s="284"/>
      <c r="VAP61" s="284"/>
      <c r="VAQ61" s="284"/>
      <c r="VAR61" s="284"/>
      <c r="VAS61" s="284"/>
      <c r="VAT61" s="284"/>
      <c r="VAU61" s="284"/>
      <c r="VAV61" s="284"/>
      <c r="VAW61" s="284"/>
      <c r="VAX61" s="284"/>
      <c r="VAY61" s="284"/>
      <c r="VAZ61" s="284"/>
      <c r="VBA61" s="284"/>
      <c r="VBB61" s="284"/>
      <c r="VBC61" s="284"/>
      <c r="VBD61" s="284"/>
      <c r="VBE61" s="284"/>
      <c r="VBF61" s="284"/>
      <c r="VBG61" s="284"/>
      <c r="VBH61" s="284"/>
      <c r="VBI61" s="284"/>
      <c r="VBJ61" s="284"/>
      <c r="VBK61" s="284"/>
      <c r="VBL61" s="284"/>
      <c r="VBM61" s="284"/>
      <c r="VBN61" s="284"/>
      <c r="VBO61" s="284"/>
      <c r="VBP61" s="284"/>
      <c r="VBQ61" s="284"/>
      <c r="VBR61" s="284"/>
      <c r="VBS61" s="284"/>
      <c r="VBT61" s="284"/>
      <c r="VBU61" s="284"/>
      <c r="VBV61" s="284"/>
      <c r="VBW61" s="284"/>
      <c r="VBX61" s="284"/>
      <c r="VBY61" s="284"/>
      <c r="VBZ61" s="284"/>
      <c r="VCA61" s="284"/>
      <c r="VCB61" s="284"/>
      <c r="VCC61" s="284"/>
      <c r="VCD61" s="284"/>
      <c r="VCE61" s="284"/>
      <c r="VCF61" s="284"/>
      <c r="VCG61" s="284"/>
      <c r="VCH61" s="284"/>
      <c r="VCI61" s="284"/>
      <c r="VCJ61" s="284"/>
      <c r="VCK61" s="284"/>
      <c r="VCL61" s="284"/>
      <c r="VCM61" s="284"/>
      <c r="VCN61" s="284"/>
      <c r="VCO61" s="284"/>
      <c r="VCP61" s="284"/>
      <c r="VCQ61" s="284"/>
      <c r="VCR61" s="284"/>
      <c r="VCS61" s="284"/>
      <c r="VCT61" s="284"/>
      <c r="VCU61" s="284"/>
      <c r="VCV61" s="284"/>
      <c r="VCW61" s="284"/>
      <c r="VCX61" s="284"/>
      <c r="VCY61" s="284"/>
      <c r="VCZ61" s="284"/>
      <c r="VDA61" s="284"/>
      <c r="VDB61" s="284"/>
      <c r="VDC61" s="284"/>
      <c r="VDD61" s="284"/>
      <c r="VDE61" s="284"/>
      <c r="VDF61" s="284"/>
      <c r="VDG61" s="284"/>
      <c r="VDH61" s="284"/>
      <c r="VDI61" s="284"/>
      <c r="VDJ61" s="284"/>
      <c r="VDK61" s="284"/>
      <c r="VDL61" s="284"/>
      <c r="VDM61" s="284"/>
      <c r="VDN61" s="284"/>
      <c r="VDO61" s="284"/>
      <c r="VDP61" s="284"/>
      <c r="VDQ61" s="284"/>
      <c r="VDR61" s="284"/>
      <c r="VDS61" s="284"/>
      <c r="VDT61" s="284"/>
      <c r="VDU61" s="284"/>
      <c r="VDV61" s="284"/>
      <c r="VDW61" s="284"/>
      <c r="VDX61" s="284"/>
      <c r="VDY61" s="284"/>
      <c r="VDZ61" s="284"/>
      <c r="VEA61" s="284"/>
      <c r="VEB61" s="284"/>
      <c r="VEC61" s="284"/>
      <c r="VED61" s="284"/>
      <c r="VEE61" s="284"/>
      <c r="VEF61" s="284"/>
      <c r="VEG61" s="284"/>
      <c r="VEH61" s="284"/>
      <c r="VEI61" s="284"/>
      <c r="VEJ61" s="284"/>
      <c r="VEK61" s="284"/>
      <c r="VEL61" s="284"/>
      <c r="VEM61" s="284"/>
      <c r="VEN61" s="284"/>
      <c r="VEO61" s="284"/>
      <c r="VEP61" s="284"/>
      <c r="VEQ61" s="284"/>
      <c r="VER61" s="284"/>
      <c r="VES61" s="284"/>
      <c r="VET61" s="284"/>
      <c r="VEU61" s="284"/>
      <c r="VEV61" s="284"/>
      <c r="VEW61" s="284"/>
      <c r="VEX61" s="284"/>
      <c r="VEY61" s="284"/>
      <c r="VEZ61" s="284"/>
      <c r="VFA61" s="284"/>
      <c r="VFB61" s="284"/>
      <c r="VFC61" s="284"/>
      <c r="VFD61" s="284"/>
      <c r="VFE61" s="284"/>
      <c r="VFF61" s="284"/>
      <c r="VFG61" s="284"/>
      <c r="VFH61" s="284"/>
      <c r="VFI61" s="284"/>
      <c r="VFJ61" s="284"/>
      <c r="VFK61" s="284"/>
      <c r="VFL61" s="284"/>
      <c r="VFM61" s="284"/>
      <c r="VFN61" s="284"/>
      <c r="VFO61" s="284"/>
      <c r="VFP61" s="284"/>
      <c r="VFQ61" s="284"/>
      <c r="VFR61" s="284"/>
      <c r="VFS61" s="284"/>
      <c r="VFT61" s="284"/>
      <c r="VFU61" s="284"/>
      <c r="VFV61" s="284"/>
      <c r="VFW61" s="284"/>
      <c r="VFX61" s="284"/>
      <c r="VFY61" s="284"/>
      <c r="VFZ61" s="284"/>
      <c r="VGA61" s="284"/>
      <c r="VGB61" s="284"/>
      <c r="VGC61" s="284"/>
      <c r="VGD61" s="284"/>
      <c r="VGE61" s="284"/>
      <c r="VGF61" s="284"/>
      <c r="VGG61" s="284"/>
      <c r="VGH61" s="284"/>
      <c r="VGI61" s="284"/>
      <c r="VGJ61" s="284"/>
      <c r="VGK61" s="284"/>
      <c r="VGL61" s="284"/>
      <c r="VGM61" s="284"/>
      <c r="VGN61" s="284"/>
      <c r="VGO61" s="284"/>
      <c r="VGP61" s="284"/>
      <c r="VGQ61" s="284"/>
      <c r="VGR61" s="284"/>
      <c r="VGS61" s="284"/>
      <c r="VGT61" s="284"/>
      <c r="VGU61" s="284"/>
      <c r="VGV61" s="284"/>
      <c r="VGW61" s="284"/>
      <c r="VGX61" s="284"/>
      <c r="VGY61" s="284"/>
      <c r="VGZ61" s="284"/>
      <c r="VHA61" s="284"/>
      <c r="VHB61" s="284"/>
      <c r="VHC61" s="284"/>
      <c r="VHD61" s="284"/>
      <c r="VHE61" s="284"/>
      <c r="VHF61" s="284"/>
      <c r="VHG61" s="284"/>
      <c r="VHH61" s="284"/>
      <c r="VHI61" s="284"/>
      <c r="VHJ61" s="284"/>
      <c r="VHK61" s="284"/>
      <c r="VHL61" s="284"/>
      <c r="VHM61" s="284"/>
      <c r="VHN61" s="284"/>
      <c r="VHO61" s="284"/>
      <c r="VHP61" s="284"/>
      <c r="VHQ61" s="284"/>
      <c r="VHR61" s="284"/>
      <c r="VHS61" s="284"/>
      <c r="VHT61" s="284"/>
      <c r="VHU61" s="284"/>
      <c r="VHV61" s="284"/>
      <c r="VHW61" s="284"/>
      <c r="VHX61" s="284"/>
      <c r="VHY61" s="284"/>
      <c r="VHZ61" s="284"/>
      <c r="VIA61" s="284"/>
      <c r="VIB61" s="284"/>
      <c r="VIC61" s="284"/>
      <c r="VID61" s="284"/>
      <c r="VIE61" s="284"/>
      <c r="VIF61" s="284"/>
      <c r="VIG61" s="284"/>
      <c r="VIH61" s="284"/>
      <c r="VII61" s="284"/>
      <c r="VIJ61" s="284"/>
      <c r="VIK61" s="284"/>
      <c r="VIL61" s="284"/>
      <c r="VIM61" s="284"/>
      <c r="VIN61" s="284"/>
      <c r="VIO61" s="284"/>
      <c r="VIP61" s="284"/>
      <c r="VIQ61" s="284"/>
      <c r="VIR61" s="284"/>
      <c r="VIS61" s="284"/>
      <c r="VIT61" s="284"/>
      <c r="VIU61" s="284"/>
      <c r="VIV61" s="284"/>
      <c r="VIW61" s="284"/>
      <c r="VIX61" s="284"/>
      <c r="VIY61" s="284"/>
      <c r="VIZ61" s="284"/>
      <c r="VJA61" s="284"/>
      <c r="VJB61" s="284"/>
      <c r="VJC61" s="284"/>
      <c r="VJD61" s="284"/>
      <c r="VJE61" s="284"/>
      <c r="VJF61" s="284"/>
      <c r="VJG61" s="284"/>
      <c r="VJH61" s="284"/>
      <c r="VJI61" s="284"/>
      <c r="VJJ61" s="284"/>
      <c r="VJK61" s="284"/>
      <c r="VJL61" s="284"/>
      <c r="VJM61" s="284"/>
      <c r="VJN61" s="284"/>
      <c r="VJO61" s="284"/>
      <c r="VJP61" s="284"/>
      <c r="VJQ61" s="284"/>
      <c r="VJR61" s="284"/>
      <c r="VJS61" s="284"/>
      <c r="VJT61" s="284"/>
      <c r="VJU61" s="284"/>
      <c r="VJV61" s="284"/>
      <c r="VJW61" s="284"/>
      <c r="VJX61" s="284"/>
      <c r="VJY61" s="284"/>
      <c r="VJZ61" s="284"/>
      <c r="VKA61" s="284"/>
      <c r="VKB61" s="284"/>
      <c r="VKC61" s="284"/>
      <c r="VKD61" s="284"/>
      <c r="VKE61" s="284"/>
      <c r="VKF61" s="284"/>
      <c r="VKG61" s="284"/>
      <c r="VKH61" s="284"/>
      <c r="VKI61" s="284"/>
      <c r="VKJ61" s="284"/>
      <c r="VKK61" s="284"/>
      <c r="VKL61" s="284"/>
      <c r="VKM61" s="284"/>
      <c r="VKN61" s="284"/>
      <c r="VKO61" s="284"/>
      <c r="VKP61" s="284"/>
      <c r="VKQ61" s="284"/>
      <c r="VKR61" s="284"/>
      <c r="VKS61" s="284"/>
      <c r="VKT61" s="284"/>
      <c r="VKU61" s="284"/>
      <c r="VKV61" s="284"/>
      <c r="VKW61" s="284"/>
      <c r="VKX61" s="284"/>
      <c r="VKY61" s="284"/>
      <c r="VKZ61" s="284"/>
      <c r="VLA61" s="284"/>
      <c r="VLB61" s="284"/>
      <c r="VLC61" s="284"/>
      <c r="VLD61" s="284"/>
      <c r="VLE61" s="284"/>
      <c r="VLF61" s="284"/>
      <c r="VLG61" s="284"/>
      <c r="VLH61" s="284"/>
      <c r="VLI61" s="284"/>
      <c r="VLJ61" s="284"/>
      <c r="VLK61" s="284"/>
      <c r="VLL61" s="284"/>
      <c r="VLM61" s="284"/>
      <c r="VLN61" s="284"/>
      <c r="VLO61" s="284"/>
      <c r="VLP61" s="284"/>
      <c r="VLQ61" s="284"/>
      <c r="VLR61" s="284"/>
      <c r="VLS61" s="284"/>
      <c r="VLT61" s="284"/>
      <c r="VLU61" s="284"/>
      <c r="VLV61" s="284"/>
      <c r="VLW61" s="284"/>
      <c r="VLX61" s="284"/>
      <c r="VLY61" s="284"/>
      <c r="VLZ61" s="284"/>
      <c r="VMA61" s="284"/>
      <c r="VMB61" s="284"/>
      <c r="VMC61" s="284"/>
      <c r="VMD61" s="284"/>
      <c r="VME61" s="284"/>
      <c r="VMF61" s="284"/>
      <c r="VMG61" s="284"/>
      <c r="VMH61" s="284"/>
      <c r="VMI61" s="284"/>
      <c r="VMJ61" s="284"/>
      <c r="VMK61" s="284"/>
      <c r="VML61" s="284"/>
      <c r="VMM61" s="284"/>
      <c r="VMN61" s="284"/>
      <c r="VMO61" s="284"/>
      <c r="VMP61" s="284"/>
      <c r="VMQ61" s="284"/>
      <c r="VMR61" s="284"/>
      <c r="VMS61" s="284"/>
      <c r="VMT61" s="284"/>
      <c r="VMU61" s="284"/>
      <c r="VMV61" s="284"/>
      <c r="VMW61" s="284"/>
      <c r="VMX61" s="284"/>
      <c r="VMY61" s="284"/>
      <c r="VMZ61" s="284"/>
      <c r="VNA61" s="284"/>
      <c r="VNB61" s="284"/>
      <c r="VNC61" s="284"/>
      <c r="VND61" s="284"/>
      <c r="VNE61" s="284"/>
      <c r="VNF61" s="284"/>
      <c r="VNG61" s="284"/>
      <c r="VNH61" s="284"/>
      <c r="VNI61" s="284"/>
      <c r="VNJ61" s="284"/>
      <c r="VNK61" s="284"/>
      <c r="VNL61" s="284"/>
      <c r="VNM61" s="284"/>
      <c r="VNN61" s="284"/>
      <c r="VNO61" s="284"/>
      <c r="VNP61" s="284"/>
      <c r="VNQ61" s="284"/>
      <c r="VNR61" s="284"/>
      <c r="VNS61" s="284"/>
      <c r="VNT61" s="284"/>
      <c r="VNU61" s="284"/>
      <c r="VNV61" s="284"/>
      <c r="VNW61" s="284"/>
      <c r="VNX61" s="284"/>
      <c r="VNY61" s="284"/>
      <c r="VNZ61" s="284"/>
      <c r="VOA61" s="284"/>
      <c r="VOB61" s="284"/>
      <c r="VOC61" s="284"/>
      <c r="VOD61" s="284"/>
      <c r="VOE61" s="284"/>
      <c r="VOF61" s="284"/>
      <c r="VOG61" s="284"/>
      <c r="VOH61" s="284"/>
      <c r="VOI61" s="284"/>
      <c r="VOJ61" s="284"/>
      <c r="VOK61" s="284"/>
      <c r="VOL61" s="284"/>
      <c r="VOM61" s="284"/>
      <c r="VON61" s="284"/>
      <c r="VOO61" s="284"/>
      <c r="VOP61" s="284"/>
      <c r="VOQ61" s="284"/>
      <c r="VOR61" s="284"/>
      <c r="VOS61" s="284"/>
      <c r="VOT61" s="284"/>
      <c r="VOU61" s="284"/>
      <c r="VOV61" s="284"/>
      <c r="VOW61" s="284"/>
      <c r="VOX61" s="284"/>
      <c r="VOY61" s="284"/>
      <c r="VOZ61" s="284"/>
      <c r="VPA61" s="284"/>
      <c r="VPB61" s="284"/>
      <c r="VPC61" s="284"/>
      <c r="VPD61" s="284"/>
      <c r="VPE61" s="284"/>
      <c r="VPF61" s="284"/>
      <c r="VPG61" s="284"/>
      <c r="VPH61" s="284"/>
      <c r="VPI61" s="284"/>
      <c r="VPJ61" s="284"/>
      <c r="VPK61" s="284"/>
      <c r="VPL61" s="284"/>
      <c r="VPM61" s="284"/>
      <c r="VPN61" s="284"/>
      <c r="VPO61" s="284"/>
      <c r="VPP61" s="284"/>
      <c r="VPQ61" s="284"/>
      <c r="VPR61" s="284"/>
      <c r="VPS61" s="284"/>
      <c r="VPT61" s="284"/>
      <c r="VPU61" s="284"/>
      <c r="VPV61" s="284"/>
      <c r="VPW61" s="284"/>
      <c r="VPX61" s="284"/>
      <c r="VPY61" s="284"/>
      <c r="VPZ61" s="284"/>
      <c r="VQA61" s="284"/>
      <c r="VQB61" s="284"/>
      <c r="VQC61" s="284"/>
      <c r="VQD61" s="284"/>
      <c r="VQE61" s="284"/>
      <c r="VQF61" s="284"/>
      <c r="VQG61" s="284"/>
      <c r="VQH61" s="284"/>
      <c r="VQI61" s="284"/>
      <c r="VQJ61" s="284"/>
      <c r="VQK61" s="284"/>
      <c r="VQL61" s="284"/>
      <c r="VQM61" s="284"/>
      <c r="VQN61" s="284"/>
      <c r="VQO61" s="284"/>
      <c r="VQP61" s="284"/>
      <c r="VQQ61" s="284"/>
      <c r="VQR61" s="284"/>
      <c r="VQS61" s="284"/>
      <c r="VQT61" s="284"/>
      <c r="VQU61" s="284"/>
      <c r="VQV61" s="284"/>
      <c r="VQW61" s="284"/>
      <c r="VQX61" s="284"/>
      <c r="VQY61" s="284"/>
      <c r="VQZ61" s="284"/>
      <c r="VRA61" s="284"/>
      <c r="VRB61" s="284"/>
      <c r="VRC61" s="284"/>
      <c r="VRD61" s="284"/>
      <c r="VRE61" s="284"/>
      <c r="VRF61" s="284"/>
      <c r="VRG61" s="284"/>
      <c r="VRH61" s="284"/>
      <c r="VRI61" s="284"/>
      <c r="VRJ61" s="284"/>
      <c r="VRK61" s="284"/>
      <c r="VRL61" s="284"/>
      <c r="VRM61" s="284"/>
      <c r="VRN61" s="284"/>
      <c r="VRO61" s="284"/>
      <c r="VRP61" s="284"/>
      <c r="VRQ61" s="284"/>
      <c r="VRR61" s="284"/>
      <c r="VRS61" s="284"/>
      <c r="VRT61" s="284"/>
      <c r="VRU61" s="284"/>
      <c r="VRV61" s="284"/>
      <c r="VRW61" s="284"/>
      <c r="VRX61" s="284"/>
      <c r="VRY61" s="284"/>
      <c r="VRZ61" s="284"/>
      <c r="VSA61" s="284"/>
      <c r="VSB61" s="284"/>
      <c r="VSC61" s="284"/>
      <c r="VSD61" s="284"/>
      <c r="VSE61" s="284"/>
      <c r="VSF61" s="284"/>
      <c r="VSG61" s="284"/>
      <c r="VSH61" s="284"/>
      <c r="VSI61" s="284"/>
      <c r="VSJ61" s="284"/>
      <c r="VSK61" s="284"/>
      <c r="VSL61" s="284"/>
      <c r="VSM61" s="284"/>
      <c r="VSN61" s="284"/>
      <c r="VSO61" s="284"/>
      <c r="VSP61" s="284"/>
      <c r="VSQ61" s="284"/>
      <c r="VSR61" s="284"/>
      <c r="VSS61" s="284"/>
      <c r="VST61" s="284"/>
      <c r="VSU61" s="284"/>
      <c r="VSV61" s="284"/>
      <c r="VSW61" s="284"/>
      <c r="VSX61" s="284"/>
      <c r="VSY61" s="284"/>
      <c r="VSZ61" s="284"/>
      <c r="VTA61" s="284"/>
      <c r="VTB61" s="284"/>
      <c r="VTC61" s="284"/>
      <c r="VTD61" s="284"/>
      <c r="VTE61" s="284"/>
      <c r="VTF61" s="284"/>
      <c r="VTG61" s="284"/>
      <c r="VTH61" s="284"/>
      <c r="VTI61" s="284"/>
      <c r="VTJ61" s="284"/>
      <c r="VTK61" s="284"/>
      <c r="VTL61" s="284"/>
      <c r="VTM61" s="284"/>
      <c r="VTN61" s="284"/>
      <c r="VTO61" s="284"/>
      <c r="VTP61" s="284"/>
      <c r="VTQ61" s="284"/>
      <c r="VTR61" s="284"/>
      <c r="VTS61" s="284"/>
      <c r="VTT61" s="284"/>
      <c r="VTU61" s="284"/>
      <c r="VTV61" s="284"/>
      <c r="VTW61" s="284"/>
      <c r="VTX61" s="284"/>
      <c r="VTY61" s="284"/>
      <c r="VTZ61" s="284"/>
      <c r="VUA61" s="284"/>
      <c r="VUB61" s="284"/>
      <c r="VUC61" s="284"/>
      <c r="VUD61" s="284"/>
      <c r="VUE61" s="284"/>
      <c r="VUF61" s="284"/>
      <c r="VUG61" s="284"/>
      <c r="VUH61" s="284"/>
      <c r="VUI61" s="284"/>
      <c r="VUJ61" s="284"/>
      <c r="VUK61" s="284"/>
      <c r="VUL61" s="284"/>
      <c r="VUM61" s="284"/>
      <c r="VUN61" s="284"/>
      <c r="VUO61" s="284"/>
      <c r="VUP61" s="284"/>
      <c r="VUQ61" s="284"/>
      <c r="VUR61" s="284"/>
      <c r="VUS61" s="284"/>
      <c r="VUT61" s="284"/>
      <c r="VUU61" s="284"/>
      <c r="VUV61" s="284"/>
      <c r="VUW61" s="284"/>
      <c r="VUX61" s="284"/>
      <c r="VUY61" s="284"/>
      <c r="VUZ61" s="284"/>
      <c r="VVA61" s="284"/>
      <c r="VVB61" s="284"/>
      <c r="VVC61" s="284"/>
      <c r="VVD61" s="284"/>
      <c r="VVE61" s="284"/>
      <c r="VVF61" s="284"/>
      <c r="VVG61" s="284"/>
      <c r="VVH61" s="284"/>
      <c r="VVI61" s="284"/>
      <c r="VVJ61" s="284"/>
      <c r="VVK61" s="284"/>
      <c r="VVL61" s="284"/>
      <c r="VVM61" s="284"/>
      <c r="VVN61" s="284"/>
      <c r="VVO61" s="284"/>
      <c r="VVP61" s="284"/>
      <c r="VVQ61" s="284"/>
      <c r="VVR61" s="284"/>
      <c r="VVS61" s="284"/>
      <c r="VVT61" s="284"/>
      <c r="VVU61" s="284"/>
      <c r="VVV61" s="284"/>
      <c r="VVW61" s="284"/>
      <c r="VVX61" s="284"/>
      <c r="VVY61" s="284"/>
      <c r="VVZ61" s="284"/>
      <c r="VWA61" s="284"/>
      <c r="VWB61" s="284"/>
      <c r="VWC61" s="284"/>
      <c r="VWD61" s="284"/>
      <c r="VWE61" s="284"/>
      <c r="VWF61" s="284"/>
      <c r="VWG61" s="284"/>
      <c r="VWH61" s="284"/>
      <c r="VWI61" s="284"/>
      <c r="VWJ61" s="284"/>
      <c r="VWK61" s="284"/>
      <c r="VWL61" s="284"/>
      <c r="VWM61" s="284"/>
      <c r="VWN61" s="284"/>
      <c r="VWO61" s="284"/>
      <c r="VWP61" s="284"/>
      <c r="VWQ61" s="284"/>
      <c r="VWR61" s="284"/>
      <c r="VWS61" s="284"/>
      <c r="VWT61" s="284"/>
      <c r="VWU61" s="284"/>
      <c r="VWV61" s="284"/>
      <c r="VWW61" s="284"/>
      <c r="VWX61" s="284"/>
      <c r="VWY61" s="284"/>
      <c r="VWZ61" s="284"/>
      <c r="VXA61" s="284"/>
      <c r="VXB61" s="284"/>
      <c r="VXC61" s="284"/>
      <c r="VXD61" s="284"/>
      <c r="VXE61" s="284"/>
      <c r="VXF61" s="284"/>
      <c r="VXG61" s="284"/>
      <c r="VXH61" s="284"/>
      <c r="VXI61" s="284"/>
      <c r="VXJ61" s="284"/>
      <c r="VXK61" s="284"/>
      <c r="VXL61" s="284"/>
      <c r="VXM61" s="284"/>
      <c r="VXN61" s="284"/>
      <c r="VXO61" s="284"/>
      <c r="VXP61" s="284"/>
      <c r="VXQ61" s="284"/>
      <c r="VXR61" s="284"/>
      <c r="VXS61" s="284"/>
      <c r="VXT61" s="284"/>
      <c r="VXU61" s="284"/>
      <c r="VXV61" s="284"/>
      <c r="VXW61" s="284"/>
      <c r="VXX61" s="284"/>
      <c r="VXY61" s="284"/>
      <c r="VXZ61" s="284"/>
      <c r="VYA61" s="284"/>
      <c r="VYB61" s="284"/>
      <c r="VYC61" s="284"/>
      <c r="VYD61" s="284"/>
      <c r="VYE61" s="284"/>
      <c r="VYF61" s="284"/>
      <c r="VYG61" s="284"/>
      <c r="VYH61" s="284"/>
      <c r="VYI61" s="284"/>
      <c r="VYJ61" s="284"/>
      <c r="VYK61" s="284"/>
      <c r="VYL61" s="284"/>
      <c r="VYM61" s="284"/>
      <c r="VYN61" s="284"/>
      <c r="VYO61" s="284"/>
      <c r="VYP61" s="284"/>
      <c r="VYQ61" s="284"/>
      <c r="VYR61" s="284"/>
      <c r="VYS61" s="284"/>
      <c r="VYT61" s="284"/>
      <c r="VYU61" s="284"/>
      <c r="VYV61" s="284"/>
      <c r="VYW61" s="284"/>
      <c r="VYX61" s="284"/>
      <c r="VYY61" s="284"/>
      <c r="VYZ61" s="284"/>
      <c r="VZA61" s="284"/>
      <c r="VZB61" s="284"/>
      <c r="VZC61" s="284"/>
      <c r="VZD61" s="284"/>
      <c r="VZE61" s="284"/>
      <c r="VZF61" s="284"/>
      <c r="VZG61" s="284"/>
      <c r="VZH61" s="284"/>
      <c r="VZI61" s="284"/>
      <c r="VZJ61" s="284"/>
      <c r="VZK61" s="284"/>
      <c r="VZL61" s="284"/>
      <c r="VZM61" s="284"/>
      <c r="VZN61" s="284"/>
      <c r="VZO61" s="284"/>
      <c r="VZP61" s="284"/>
      <c r="VZQ61" s="284"/>
      <c r="VZR61" s="284"/>
      <c r="VZS61" s="284"/>
      <c r="VZT61" s="284"/>
      <c r="VZU61" s="284"/>
      <c r="VZV61" s="284"/>
      <c r="VZW61" s="284"/>
      <c r="VZX61" s="284"/>
      <c r="VZY61" s="284"/>
      <c r="VZZ61" s="284"/>
      <c r="WAA61" s="284"/>
      <c r="WAB61" s="284"/>
      <c r="WAC61" s="284"/>
      <c r="WAD61" s="284"/>
      <c r="WAE61" s="284"/>
      <c r="WAF61" s="284"/>
      <c r="WAG61" s="284"/>
      <c r="WAH61" s="284"/>
      <c r="WAI61" s="284"/>
      <c r="WAJ61" s="284"/>
      <c r="WAK61" s="284"/>
      <c r="WAL61" s="284"/>
      <c r="WAM61" s="284"/>
      <c r="WAN61" s="284"/>
      <c r="WAO61" s="284"/>
      <c r="WAP61" s="284"/>
      <c r="WAQ61" s="284"/>
      <c r="WAR61" s="284"/>
      <c r="WAS61" s="284"/>
      <c r="WAT61" s="284"/>
      <c r="WAU61" s="284"/>
      <c r="WAV61" s="284"/>
      <c r="WAW61" s="284"/>
      <c r="WAX61" s="284"/>
      <c r="WAY61" s="284"/>
      <c r="WAZ61" s="284"/>
      <c r="WBA61" s="284"/>
      <c r="WBB61" s="284"/>
      <c r="WBC61" s="284"/>
      <c r="WBD61" s="284"/>
      <c r="WBE61" s="284"/>
      <c r="WBF61" s="284"/>
      <c r="WBG61" s="284"/>
      <c r="WBH61" s="284"/>
      <c r="WBI61" s="284"/>
      <c r="WBJ61" s="284"/>
      <c r="WBK61" s="284"/>
      <c r="WBL61" s="284"/>
      <c r="WBM61" s="284"/>
      <c r="WBN61" s="284"/>
      <c r="WBO61" s="284"/>
      <c r="WBP61" s="284"/>
      <c r="WBQ61" s="284"/>
      <c r="WBR61" s="284"/>
      <c r="WBS61" s="284"/>
      <c r="WBT61" s="284"/>
      <c r="WBU61" s="284"/>
      <c r="WBV61" s="284"/>
      <c r="WBW61" s="284"/>
      <c r="WBX61" s="284"/>
      <c r="WBY61" s="284"/>
      <c r="WBZ61" s="284"/>
      <c r="WCA61" s="284"/>
      <c r="WCB61" s="284"/>
      <c r="WCC61" s="284"/>
      <c r="WCD61" s="284"/>
      <c r="WCE61" s="284"/>
      <c r="WCF61" s="284"/>
      <c r="WCG61" s="284"/>
      <c r="WCH61" s="284"/>
      <c r="WCI61" s="284"/>
      <c r="WCJ61" s="284"/>
      <c r="WCK61" s="284"/>
      <c r="WCL61" s="284"/>
      <c r="WCM61" s="284"/>
      <c r="WCN61" s="284"/>
      <c r="WCO61" s="284"/>
      <c r="WCP61" s="284"/>
      <c r="WCQ61" s="284"/>
      <c r="WCR61" s="284"/>
      <c r="WCS61" s="284"/>
      <c r="WCT61" s="284"/>
      <c r="WCU61" s="284"/>
      <c r="WCV61" s="284"/>
      <c r="WCW61" s="284"/>
      <c r="WCX61" s="284"/>
      <c r="WCY61" s="284"/>
      <c r="WCZ61" s="284"/>
      <c r="WDA61" s="284"/>
      <c r="WDB61" s="284"/>
      <c r="WDC61" s="284"/>
      <c r="WDD61" s="284"/>
      <c r="WDE61" s="284"/>
      <c r="WDF61" s="284"/>
      <c r="WDG61" s="284"/>
      <c r="WDH61" s="284"/>
      <c r="WDI61" s="284"/>
      <c r="WDJ61" s="284"/>
      <c r="WDK61" s="284"/>
      <c r="WDL61" s="284"/>
      <c r="WDM61" s="284"/>
      <c r="WDN61" s="284"/>
      <c r="WDO61" s="284"/>
      <c r="WDP61" s="284"/>
      <c r="WDQ61" s="284"/>
      <c r="WDR61" s="284"/>
      <c r="WDS61" s="284"/>
      <c r="WDT61" s="284"/>
      <c r="WDU61" s="284"/>
      <c r="WDV61" s="284"/>
      <c r="WDW61" s="284"/>
      <c r="WDX61" s="284"/>
      <c r="WDY61" s="284"/>
      <c r="WDZ61" s="284"/>
      <c r="WEA61" s="284"/>
      <c r="WEB61" s="284"/>
      <c r="WEC61" s="284"/>
      <c r="WED61" s="284"/>
      <c r="WEE61" s="284"/>
      <c r="WEF61" s="284"/>
      <c r="WEG61" s="284"/>
      <c r="WEH61" s="284"/>
      <c r="WEI61" s="284"/>
      <c r="WEJ61" s="284"/>
      <c r="WEK61" s="284"/>
      <c r="WEL61" s="284"/>
      <c r="WEM61" s="284"/>
      <c r="WEN61" s="284"/>
      <c r="WEO61" s="284"/>
      <c r="WEP61" s="284"/>
      <c r="WEQ61" s="284"/>
      <c r="WER61" s="284"/>
      <c r="WES61" s="284"/>
      <c r="WET61" s="284"/>
      <c r="WEU61" s="284"/>
      <c r="WEV61" s="284"/>
      <c r="WEW61" s="284"/>
      <c r="WEX61" s="284"/>
      <c r="WEY61" s="284"/>
      <c r="WEZ61" s="284"/>
      <c r="WFA61" s="284"/>
      <c r="WFB61" s="284"/>
      <c r="WFC61" s="284"/>
      <c r="WFD61" s="284"/>
      <c r="WFE61" s="284"/>
      <c r="WFF61" s="284"/>
      <c r="WFG61" s="284"/>
      <c r="WFH61" s="284"/>
      <c r="WFI61" s="284"/>
      <c r="WFJ61" s="284"/>
      <c r="WFK61" s="284"/>
      <c r="WFL61" s="284"/>
      <c r="WFM61" s="284"/>
      <c r="WFN61" s="284"/>
      <c r="WFO61" s="284"/>
      <c r="WFP61" s="284"/>
      <c r="WFQ61" s="284"/>
      <c r="WFR61" s="284"/>
      <c r="WFS61" s="284"/>
      <c r="WFT61" s="284"/>
      <c r="WFU61" s="284"/>
      <c r="WFV61" s="284"/>
      <c r="WFW61" s="284"/>
      <c r="WFX61" s="284"/>
      <c r="WFY61" s="284"/>
      <c r="WFZ61" s="284"/>
      <c r="WGA61" s="284"/>
      <c r="WGB61" s="284"/>
      <c r="WGC61" s="284"/>
      <c r="WGD61" s="284"/>
      <c r="WGE61" s="284"/>
      <c r="WGF61" s="284"/>
      <c r="WGG61" s="284"/>
      <c r="WGH61" s="284"/>
      <c r="WGI61" s="284"/>
      <c r="WGJ61" s="284"/>
      <c r="WGK61" s="284"/>
      <c r="WGL61" s="284"/>
      <c r="WGM61" s="284"/>
      <c r="WGN61" s="284"/>
      <c r="WGO61" s="284"/>
      <c r="WGP61" s="284"/>
      <c r="WGQ61" s="284"/>
      <c r="WGR61" s="284"/>
      <c r="WGS61" s="284"/>
      <c r="WGT61" s="284"/>
      <c r="WGU61" s="284"/>
      <c r="WGV61" s="284"/>
      <c r="WGW61" s="284"/>
      <c r="WGX61" s="284"/>
      <c r="WGY61" s="284"/>
      <c r="WGZ61" s="284"/>
      <c r="WHA61" s="284"/>
      <c r="WHB61" s="284"/>
      <c r="WHC61" s="284"/>
      <c r="WHD61" s="284"/>
      <c r="WHE61" s="284"/>
      <c r="WHF61" s="284"/>
      <c r="WHG61" s="284"/>
      <c r="WHH61" s="284"/>
      <c r="WHI61" s="284"/>
      <c r="WHJ61" s="284"/>
      <c r="WHK61" s="284"/>
      <c r="WHL61" s="284"/>
      <c r="WHM61" s="284"/>
      <c r="WHN61" s="284"/>
      <c r="WHO61" s="284"/>
      <c r="WHP61" s="284"/>
      <c r="WHQ61" s="284"/>
      <c r="WHR61" s="284"/>
      <c r="WHS61" s="284"/>
      <c r="WHT61" s="284"/>
      <c r="WHU61" s="284"/>
      <c r="WHV61" s="284"/>
      <c r="WHW61" s="284"/>
      <c r="WHX61" s="284"/>
      <c r="WHY61" s="284"/>
      <c r="WHZ61" s="284"/>
      <c r="WIA61" s="284"/>
      <c r="WIB61" s="284"/>
      <c r="WIC61" s="284"/>
      <c r="WID61" s="284"/>
      <c r="WIE61" s="284"/>
      <c r="WIF61" s="284"/>
      <c r="WIG61" s="284"/>
      <c r="WIH61" s="284"/>
      <c r="WII61" s="284"/>
      <c r="WIJ61" s="284"/>
      <c r="WIK61" s="284"/>
      <c r="WIL61" s="284"/>
      <c r="WIM61" s="284"/>
      <c r="WIN61" s="284"/>
      <c r="WIO61" s="284"/>
      <c r="WIP61" s="284"/>
      <c r="WIQ61" s="284"/>
      <c r="WIR61" s="284"/>
      <c r="WIS61" s="284"/>
      <c r="WIT61" s="284"/>
      <c r="WIU61" s="284"/>
      <c r="WIV61" s="284"/>
      <c r="WIW61" s="284"/>
      <c r="WIX61" s="284"/>
      <c r="WIY61" s="284"/>
      <c r="WIZ61" s="284"/>
      <c r="WJA61" s="284"/>
      <c r="WJB61" s="284"/>
      <c r="WJC61" s="284"/>
      <c r="WJD61" s="284"/>
      <c r="WJE61" s="284"/>
      <c r="WJF61" s="284"/>
      <c r="WJG61" s="284"/>
      <c r="WJH61" s="284"/>
      <c r="WJI61" s="284"/>
      <c r="WJJ61" s="284"/>
      <c r="WJK61" s="284"/>
      <c r="WJL61" s="284"/>
      <c r="WJM61" s="284"/>
      <c r="WJN61" s="284"/>
      <c r="WJO61" s="284"/>
      <c r="WJP61" s="284"/>
      <c r="WJQ61" s="284"/>
      <c r="WJR61" s="284"/>
      <c r="WJS61" s="284"/>
      <c r="WJT61" s="284"/>
      <c r="WJU61" s="284"/>
      <c r="WJV61" s="284"/>
      <c r="WJW61" s="284"/>
      <c r="WJX61" s="284"/>
      <c r="WJY61" s="284"/>
      <c r="WJZ61" s="284"/>
      <c r="WKA61" s="284"/>
      <c r="WKB61" s="284"/>
      <c r="WKC61" s="284"/>
      <c r="WKD61" s="284"/>
      <c r="WKE61" s="284"/>
      <c r="WKF61" s="284"/>
      <c r="WKG61" s="284"/>
      <c r="WKH61" s="284"/>
      <c r="WKI61" s="284"/>
      <c r="WKJ61" s="284"/>
      <c r="WKK61" s="284"/>
      <c r="WKL61" s="284"/>
      <c r="WKM61" s="284"/>
      <c r="WKN61" s="284"/>
      <c r="WKO61" s="284"/>
      <c r="WKP61" s="284"/>
      <c r="WKQ61" s="284"/>
      <c r="WKR61" s="284"/>
      <c r="WKS61" s="284"/>
      <c r="WKT61" s="284"/>
      <c r="WKU61" s="284"/>
      <c r="WKV61" s="284"/>
      <c r="WKW61" s="284"/>
      <c r="WKX61" s="284"/>
      <c r="WKY61" s="284"/>
      <c r="WKZ61" s="284"/>
      <c r="WLA61" s="284"/>
      <c r="WLB61" s="284"/>
      <c r="WLC61" s="284"/>
      <c r="WLD61" s="284"/>
      <c r="WLE61" s="284"/>
      <c r="WLF61" s="284"/>
      <c r="WLG61" s="284"/>
      <c r="WLH61" s="284"/>
      <c r="WLI61" s="284"/>
      <c r="WLJ61" s="284"/>
      <c r="WLK61" s="284"/>
      <c r="WLL61" s="284"/>
      <c r="WLM61" s="284"/>
      <c r="WLN61" s="284"/>
      <c r="WLO61" s="284"/>
      <c r="WLP61" s="284"/>
      <c r="WLQ61" s="284"/>
      <c r="WLR61" s="284"/>
      <c r="WLS61" s="284"/>
      <c r="WLT61" s="284"/>
      <c r="WLU61" s="284"/>
      <c r="WLV61" s="284"/>
      <c r="WLW61" s="284"/>
      <c r="WLX61" s="284"/>
      <c r="WLY61" s="284"/>
      <c r="WLZ61" s="284"/>
      <c r="WMA61" s="284"/>
      <c r="WMB61" s="284"/>
      <c r="WMC61" s="284"/>
      <c r="WMD61" s="284"/>
      <c r="WME61" s="284"/>
      <c r="WMF61" s="284"/>
      <c r="WMG61" s="284"/>
      <c r="WMH61" s="284"/>
      <c r="WMI61" s="284"/>
      <c r="WMJ61" s="284"/>
      <c r="WMK61" s="284"/>
      <c r="WML61" s="284"/>
      <c r="WMM61" s="284"/>
      <c r="WMN61" s="284"/>
      <c r="WMO61" s="284"/>
      <c r="WMP61" s="284"/>
      <c r="WMQ61" s="284"/>
      <c r="WMR61" s="284"/>
      <c r="WMS61" s="284"/>
      <c r="WMT61" s="284"/>
      <c r="WMU61" s="284"/>
      <c r="WMV61" s="284"/>
      <c r="WMW61" s="284"/>
      <c r="WMX61" s="284"/>
      <c r="WMY61" s="284"/>
      <c r="WMZ61" s="284"/>
      <c r="WNA61" s="284"/>
      <c r="WNB61" s="284"/>
      <c r="WNC61" s="284"/>
      <c r="WND61" s="284"/>
      <c r="WNE61" s="284"/>
      <c r="WNF61" s="284"/>
      <c r="WNG61" s="284"/>
      <c r="WNH61" s="284"/>
      <c r="WNI61" s="284"/>
      <c r="WNJ61" s="284"/>
      <c r="WNK61" s="284"/>
      <c r="WNL61" s="284"/>
      <c r="WNM61" s="284"/>
      <c r="WNN61" s="284"/>
      <c r="WNO61" s="284"/>
      <c r="WNP61" s="284"/>
      <c r="WNQ61" s="284"/>
      <c r="WNR61" s="284"/>
      <c r="WNS61" s="284"/>
      <c r="WNT61" s="284"/>
      <c r="WNU61" s="284"/>
      <c r="WNV61" s="284"/>
      <c r="WNW61" s="284"/>
      <c r="WNX61" s="284"/>
      <c r="WNY61" s="284"/>
      <c r="WNZ61" s="284"/>
      <c r="WOA61" s="284"/>
      <c r="WOB61" s="284"/>
      <c r="WOC61" s="284"/>
      <c r="WOD61" s="284"/>
      <c r="WOE61" s="284"/>
      <c r="WOF61" s="284"/>
      <c r="WOG61" s="284"/>
      <c r="WOH61" s="284"/>
      <c r="WOI61" s="284"/>
      <c r="WOJ61" s="284"/>
      <c r="WOK61" s="284"/>
      <c r="WOL61" s="284"/>
      <c r="WOM61" s="284"/>
      <c r="WON61" s="284"/>
      <c r="WOO61" s="284"/>
      <c r="WOP61" s="284"/>
      <c r="WOQ61" s="284"/>
      <c r="WOR61" s="284"/>
      <c r="WOS61" s="284"/>
      <c r="WOT61" s="284"/>
      <c r="WOU61" s="284"/>
      <c r="WOV61" s="284"/>
      <c r="WOW61" s="284"/>
      <c r="WOX61" s="284"/>
      <c r="WOY61" s="284"/>
      <c r="WOZ61" s="284"/>
      <c r="WPA61" s="284"/>
      <c r="WPB61" s="284"/>
      <c r="WPC61" s="284"/>
      <c r="WPD61" s="284"/>
      <c r="WPE61" s="284"/>
      <c r="WPF61" s="284"/>
      <c r="WPG61" s="284"/>
      <c r="WPH61" s="284"/>
      <c r="WPI61" s="284"/>
      <c r="WPJ61" s="284"/>
      <c r="WPK61" s="284"/>
      <c r="WPL61" s="284"/>
      <c r="WPM61" s="284"/>
      <c r="WPN61" s="284"/>
      <c r="WPO61" s="284"/>
      <c r="WPP61" s="284"/>
      <c r="WPQ61" s="284"/>
      <c r="WPR61" s="284"/>
      <c r="WPS61" s="284"/>
      <c r="WPT61" s="284"/>
      <c r="WPU61" s="284"/>
      <c r="WPV61" s="284"/>
      <c r="WPW61" s="284"/>
      <c r="WPX61" s="284"/>
      <c r="WPY61" s="284"/>
      <c r="WPZ61" s="284"/>
      <c r="WQA61" s="284"/>
      <c r="WQB61" s="284"/>
      <c r="WQC61" s="284"/>
      <c r="WQD61" s="284"/>
      <c r="WQE61" s="284"/>
      <c r="WQF61" s="284"/>
      <c r="WQG61" s="284"/>
      <c r="WQH61" s="284"/>
      <c r="WQI61" s="284"/>
      <c r="WQJ61" s="284"/>
      <c r="WQK61" s="284"/>
      <c r="WQL61" s="284"/>
      <c r="WQM61" s="284"/>
      <c r="WQN61" s="284"/>
      <c r="WQO61" s="284"/>
      <c r="WQP61" s="284"/>
      <c r="WQQ61" s="284"/>
      <c r="WQR61" s="284"/>
      <c r="WQS61" s="284"/>
      <c r="WQT61" s="284"/>
      <c r="WQU61" s="284"/>
      <c r="WQV61" s="284"/>
      <c r="WQW61" s="284"/>
      <c r="WQX61" s="284"/>
      <c r="WQY61" s="284"/>
      <c r="WQZ61" s="284"/>
      <c r="WRA61" s="284"/>
      <c r="WRB61" s="284"/>
      <c r="WRC61" s="284"/>
      <c r="WRD61" s="284"/>
      <c r="WRE61" s="284"/>
      <c r="WRF61" s="284"/>
      <c r="WRG61" s="284"/>
      <c r="WRH61" s="284"/>
      <c r="WRI61" s="284"/>
      <c r="WRJ61" s="284"/>
      <c r="WRK61" s="284"/>
      <c r="WRL61" s="284"/>
      <c r="WRM61" s="284"/>
      <c r="WRN61" s="284"/>
      <c r="WRO61" s="284"/>
      <c r="WRP61" s="284"/>
      <c r="WRQ61" s="284"/>
      <c r="WRR61" s="284"/>
      <c r="WRS61" s="284"/>
      <c r="WRT61" s="284"/>
      <c r="WRU61" s="284"/>
      <c r="WRV61" s="284"/>
      <c r="WRW61" s="284"/>
      <c r="WRX61" s="284"/>
      <c r="WRY61" s="284"/>
      <c r="WRZ61" s="284"/>
      <c r="WSA61" s="284"/>
      <c r="WSB61" s="284"/>
      <c r="WSC61" s="284"/>
      <c r="WSD61" s="284"/>
      <c r="WSE61" s="284"/>
      <c r="WSF61" s="284"/>
      <c r="WSG61" s="284"/>
      <c r="WSH61" s="284"/>
      <c r="WSI61" s="284"/>
      <c r="WSJ61" s="284"/>
      <c r="WSK61" s="284"/>
      <c r="WSL61" s="284"/>
      <c r="WSM61" s="284"/>
      <c r="WSN61" s="284"/>
      <c r="WSO61" s="284"/>
      <c r="WSP61" s="284"/>
      <c r="WSQ61" s="284"/>
      <c r="WSR61" s="284"/>
      <c r="WSS61" s="284"/>
      <c r="WST61" s="284"/>
      <c r="WSU61" s="284"/>
      <c r="WSV61" s="284"/>
      <c r="WSW61" s="284"/>
      <c r="WSX61" s="284"/>
      <c r="WSY61" s="284"/>
      <c r="WSZ61" s="284"/>
      <c r="WTA61" s="284"/>
      <c r="WTB61" s="284"/>
      <c r="WTC61" s="284"/>
      <c r="WTD61" s="284"/>
      <c r="WTE61" s="284"/>
      <c r="WTF61" s="284"/>
      <c r="WTG61" s="284"/>
      <c r="WTH61" s="284"/>
      <c r="WTI61" s="284"/>
      <c r="WTJ61" s="284"/>
      <c r="WTK61" s="284"/>
      <c r="WTL61" s="284"/>
      <c r="WTM61" s="284"/>
      <c r="WTN61" s="284"/>
      <c r="WTO61" s="284"/>
      <c r="WTP61" s="284"/>
      <c r="WTQ61" s="284"/>
      <c r="WTR61" s="284"/>
      <c r="WTS61" s="284"/>
      <c r="WTT61" s="284"/>
      <c r="WTU61" s="284"/>
      <c r="WTV61" s="284"/>
      <c r="WTW61" s="284"/>
      <c r="WTX61" s="284"/>
      <c r="WTY61" s="284"/>
      <c r="WTZ61" s="284"/>
      <c r="WUA61" s="284"/>
      <c r="WUB61" s="284"/>
      <c r="WUC61" s="284"/>
      <c r="WUD61" s="284"/>
      <c r="WUE61" s="284"/>
      <c r="WUF61" s="284"/>
      <c r="WUG61" s="284"/>
      <c r="WUH61" s="284"/>
      <c r="WUI61" s="284"/>
      <c r="WUJ61" s="284"/>
      <c r="WUK61" s="284"/>
      <c r="WUL61" s="284"/>
      <c r="WUM61" s="284"/>
      <c r="WUN61" s="284"/>
      <c r="WUO61" s="284"/>
      <c r="WUP61" s="284"/>
      <c r="WUQ61" s="284"/>
      <c r="WUR61" s="284"/>
      <c r="WUS61" s="284"/>
      <c r="WUT61" s="284"/>
      <c r="WUU61" s="284"/>
      <c r="WUV61" s="284"/>
      <c r="WUW61" s="284"/>
      <c r="WUX61" s="284"/>
      <c r="WUY61" s="284"/>
      <c r="WUZ61" s="284"/>
      <c r="WVA61" s="284"/>
      <c r="WVB61" s="284"/>
      <c r="WVC61" s="284"/>
      <c r="WVD61" s="284"/>
      <c r="WVE61" s="284"/>
      <c r="WVF61" s="284"/>
      <c r="WVG61" s="284"/>
      <c r="WVH61" s="284"/>
      <c r="WVI61" s="284"/>
      <c r="WVJ61" s="284"/>
      <c r="WVK61" s="284"/>
      <c r="WVL61" s="284"/>
      <c r="WVM61" s="284"/>
      <c r="WVN61" s="284"/>
      <c r="WVO61" s="284"/>
      <c r="WVP61" s="284"/>
      <c r="WVQ61" s="284"/>
      <c r="WVR61" s="284"/>
      <c r="WVS61" s="284"/>
      <c r="WVT61" s="284"/>
      <c r="WVU61" s="284"/>
      <c r="WVV61" s="284"/>
      <c r="WVW61" s="284"/>
      <c r="WVX61" s="284"/>
      <c r="WVY61" s="284"/>
      <c r="WVZ61" s="284"/>
      <c r="WWA61" s="284"/>
      <c r="WWB61" s="284"/>
      <c r="WWC61" s="284"/>
      <c r="WWD61" s="284"/>
      <c r="WWE61" s="284"/>
      <c r="WWF61" s="284"/>
      <c r="WWG61" s="284"/>
      <c r="WWH61" s="284"/>
      <c r="WWI61" s="284"/>
      <c r="WWJ61" s="284"/>
      <c r="WWK61" s="284"/>
      <c r="WWL61" s="284"/>
      <c r="WWM61" s="284"/>
      <c r="WWN61" s="284"/>
      <c r="WWO61" s="284"/>
      <c r="WWP61" s="284"/>
      <c r="WWQ61" s="284"/>
      <c r="WWR61" s="284"/>
      <c r="WWS61" s="284"/>
      <c r="WWT61" s="284"/>
      <c r="WWU61" s="284"/>
      <c r="WWV61" s="284"/>
      <c r="WWW61" s="284"/>
      <c r="WWX61" s="284"/>
      <c r="WWY61" s="284"/>
      <c r="WWZ61" s="284"/>
      <c r="WXA61" s="284"/>
      <c r="WXB61" s="284"/>
      <c r="WXC61" s="284"/>
      <c r="WXD61" s="284"/>
      <c r="WXE61" s="284"/>
      <c r="WXF61" s="284"/>
      <c r="WXG61" s="284"/>
      <c r="WXH61" s="284"/>
      <c r="WXI61" s="284"/>
      <c r="WXJ61" s="284"/>
      <c r="WXK61" s="284"/>
      <c r="WXL61" s="284"/>
      <c r="WXM61" s="284"/>
      <c r="WXN61" s="284"/>
      <c r="WXO61" s="284"/>
      <c r="WXP61" s="284"/>
      <c r="WXQ61" s="284"/>
      <c r="WXR61" s="284"/>
      <c r="WXS61" s="284"/>
      <c r="WXT61" s="284"/>
      <c r="WXU61" s="284"/>
      <c r="WXV61" s="284"/>
      <c r="WXW61" s="284"/>
      <c r="WXX61" s="284"/>
      <c r="WXY61" s="284"/>
      <c r="WXZ61" s="284"/>
      <c r="WYA61" s="284"/>
      <c r="WYB61" s="284"/>
      <c r="WYC61" s="284"/>
      <c r="WYD61" s="284"/>
      <c r="WYE61" s="284"/>
      <c r="WYF61" s="284"/>
      <c r="WYG61" s="284"/>
      <c r="WYH61" s="284"/>
      <c r="WYI61" s="284"/>
      <c r="WYJ61" s="284"/>
      <c r="WYK61" s="284"/>
      <c r="WYL61" s="284"/>
      <c r="WYM61" s="284"/>
      <c r="WYN61" s="284"/>
      <c r="WYO61" s="284"/>
      <c r="WYP61" s="284"/>
      <c r="WYQ61" s="284"/>
      <c r="WYR61" s="284"/>
      <c r="WYS61" s="284"/>
      <c r="WYT61" s="284"/>
      <c r="WYU61" s="284"/>
      <c r="WYV61" s="284"/>
      <c r="WYW61" s="284"/>
      <c r="WYX61" s="284"/>
      <c r="WYY61" s="284"/>
      <c r="WYZ61" s="284"/>
      <c r="WZA61" s="284"/>
      <c r="WZB61" s="284"/>
      <c r="WZC61" s="284"/>
      <c r="WZD61" s="284"/>
      <c r="WZE61" s="284"/>
      <c r="WZF61" s="284"/>
      <c r="WZG61" s="284"/>
      <c r="WZH61" s="284"/>
      <c r="WZI61" s="284"/>
      <c r="WZJ61" s="284"/>
      <c r="WZK61" s="284"/>
      <c r="WZL61" s="284"/>
      <c r="WZM61" s="284"/>
      <c r="WZN61" s="284"/>
      <c r="WZO61" s="284"/>
      <c r="WZP61" s="284"/>
      <c r="WZQ61" s="284"/>
      <c r="WZR61" s="284"/>
      <c r="WZS61" s="284"/>
      <c r="WZT61" s="284"/>
      <c r="WZU61" s="284"/>
      <c r="WZV61" s="284"/>
      <c r="WZW61" s="284"/>
      <c r="WZX61" s="284"/>
      <c r="WZY61" s="284"/>
      <c r="WZZ61" s="284"/>
      <c r="XAA61" s="284"/>
      <c r="XAB61" s="284"/>
      <c r="XAC61" s="284"/>
      <c r="XAD61" s="284"/>
      <c r="XAE61" s="284"/>
      <c r="XAF61" s="284"/>
      <c r="XAG61" s="284"/>
      <c r="XAH61" s="284"/>
      <c r="XAI61" s="284"/>
      <c r="XAJ61" s="284"/>
      <c r="XAK61" s="284"/>
      <c r="XAL61" s="284"/>
      <c r="XAM61" s="284"/>
      <c r="XAN61" s="284"/>
      <c r="XAO61" s="284"/>
      <c r="XAP61" s="284"/>
      <c r="XAQ61" s="284"/>
      <c r="XAR61" s="284"/>
      <c r="XAS61" s="284"/>
      <c r="XAT61" s="284"/>
      <c r="XAU61" s="284"/>
      <c r="XAV61" s="284"/>
      <c r="XAW61" s="284"/>
      <c r="XAX61" s="284"/>
      <c r="XAY61" s="284"/>
      <c r="XAZ61" s="284"/>
      <c r="XBA61" s="284"/>
      <c r="XBB61" s="284"/>
      <c r="XBC61" s="284"/>
      <c r="XBD61" s="284"/>
      <c r="XBE61" s="284"/>
      <c r="XBF61" s="284"/>
      <c r="XBG61" s="284"/>
      <c r="XBH61" s="284"/>
      <c r="XBI61" s="284"/>
      <c r="XBJ61" s="284"/>
      <c r="XBK61" s="284"/>
      <c r="XBL61" s="284"/>
      <c r="XBM61" s="284"/>
      <c r="XBN61" s="284"/>
      <c r="XBO61" s="284"/>
      <c r="XBP61" s="284"/>
      <c r="XBQ61" s="284"/>
      <c r="XBR61" s="284"/>
      <c r="XBS61" s="284"/>
      <c r="XBT61" s="284"/>
      <c r="XBU61" s="284"/>
      <c r="XBV61" s="284"/>
      <c r="XBW61" s="284"/>
      <c r="XBX61" s="284"/>
      <c r="XBY61" s="284"/>
      <c r="XBZ61" s="284"/>
      <c r="XCA61" s="284"/>
      <c r="XCB61" s="284"/>
      <c r="XCC61" s="284"/>
      <c r="XCD61" s="284"/>
      <c r="XCE61" s="284"/>
      <c r="XCF61" s="284"/>
      <c r="XCG61" s="284"/>
      <c r="XCH61" s="284"/>
      <c r="XCI61" s="284"/>
      <c r="XCJ61" s="284"/>
      <c r="XCK61" s="284"/>
      <c r="XCL61" s="284"/>
      <c r="XCM61" s="284"/>
      <c r="XCN61" s="284"/>
      <c r="XCO61" s="284"/>
      <c r="XCP61" s="284"/>
      <c r="XCQ61" s="284"/>
      <c r="XCR61" s="284"/>
      <c r="XCS61" s="284"/>
      <c r="XCT61" s="284"/>
      <c r="XCU61" s="284"/>
      <c r="XCV61" s="284"/>
      <c r="XCW61" s="284"/>
      <c r="XCX61" s="284"/>
      <c r="XCY61" s="284"/>
      <c r="XCZ61" s="284"/>
      <c r="XDA61" s="284"/>
      <c r="XDB61" s="284"/>
      <c r="XDC61" s="284"/>
      <c r="XDD61" s="284"/>
      <c r="XDE61" s="284"/>
      <c r="XDF61" s="284"/>
      <c r="XDG61" s="284"/>
      <c r="XDH61" s="284"/>
      <c r="XDI61" s="284"/>
      <c r="XDJ61" s="284"/>
      <c r="XDK61" s="284"/>
      <c r="XDL61" s="284"/>
      <c r="XDM61" s="284"/>
      <c r="XDN61" s="284"/>
      <c r="XDO61" s="284"/>
      <c r="XDP61" s="284"/>
      <c r="XDQ61" s="284"/>
      <c r="XDR61" s="284"/>
      <c r="XDS61" s="284"/>
      <c r="XDT61" s="284"/>
      <c r="XDU61" s="284"/>
      <c r="XDV61" s="284"/>
      <c r="XDW61" s="284"/>
      <c r="XDX61" s="284"/>
      <c r="XDY61" s="284"/>
      <c r="XDZ61" s="284"/>
      <c r="XEA61" s="284"/>
      <c r="XEB61" s="284"/>
      <c r="XEC61" s="284"/>
      <c r="XED61" s="284"/>
      <c r="XEE61" s="284"/>
      <c r="XEF61" s="284"/>
      <c r="XEG61" s="284"/>
      <c r="XEH61" s="284"/>
      <c r="XEI61" s="284"/>
      <c r="XEJ61" s="284"/>
      <c r="XEK61" s="284"/>
      <c r="XEL61" s="284"/>
      <c r="XEM61" s="284"/>
      <c r="XEN61" s="284"/>
      <c r="XEO61" s="284"/>
      <c r="XEP61" s="284"/>
      <c r="XEQ61" s="284"/>
      <c r="XER61" s="284"/>
      <c r="XES61" s="284"/>
      <c r="XET61" s="284"/>
      <c r="XEU61" s="284"/>
      <c r="XEV61" s="284"/>
      <c r="XEW61" s="284"/>
      <c r="XEX61" s="284"/>
      <c r="XEY61" s="284"/>
      <c r="XEZ61" s="284"/>
      <c r="XFA61" s="284"/>
      <c r="XFB61" s="284"/>
      <c r="XFC61" s="284"/>
      <c r="XFD61" s="284"/>
    </row>
    <row r="62" spans="1:16384" s="789" customFormat="1" ht="13.5" customHeight="1">
      <c r="B62" s="895" t="s">
        <v>19</v>
      </c>
      <c r="C62" s="896" t="s">
        <v>768</v>
      </c>
      <c r="D62" s="225"/>
      <c r="E62" s="239"/>
      <c r="F62" s="239"/>
      <c r="G62" s="239"/>
    </row>
    <row r="63" spans="1:16384" s="276" customFormat="1" ht="13.5" customHeight="1">
      <c r="B63" s="895" t="s">
        <v>19</v>
      </c>
      <c r="C63" s="896" t="s">
        <v>472</v>
      </c>
      <c r="D63" s="225"/>
      <c r="E63" s="239"/>
      <c r="F63" s="239"/>
      <c r="G63" s="239"/>
    </row>
    <row r="64" spans="1:16384" ht="12.75" customHeight="1">
      <c r="B64" s="62"/>
      <c r="C64" s="41"/>
      <c r="D64" s="225"/>
      <c r="F64" s="239"/>
      <c r="G64" s="239"/>
    </row>
    <row r="65" spans="2:7" ht="12.75">
      <c r="B65" s="62"/>
      <c r="C65" s="41"/>
      <c r="D65" s="225"/>
      <c r="F65" s="239"/>
      <c r="G65" s="239"/>
    </row>
  </sheetData>
  <mergeCells count="5">
    <mergeCell ref="B4:D4"/>
    <mergeCell ref="F4:G4"/>
    <mergeCell ref="B53:D53"/>
    <mergeCell ref="C60:G60"/>
    <mergeCell ref="C61:G61"/>
  </mergeCells>
  <phoneticPr fontId="1"/>
  <printOptions horizontalCentered="1"/>
  <pageMargins left="0.78740157480314965" right="0.59055118110236227" top="0.59055118110236227" bottom="0.59055118110236227" header="0.39370078740157483" footer="0.39370078740157483"/>
  <pageSetup paperSize="9" scale="80" fitToHeight="0" orientation="portrait" r:id="rId1"/>
  <headerFooter>
    <oddHeader>&amp;L&amp;"ＭＳ ゴシック,標準"&amp;10&amp;A[&amp;P/&amp;N]</oddHeader>
  </headerFooter>
  <rowBreaks count="1" manualBreakCount="1">
    <brk id="54"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N106"/>
  <sheetViews>
    <sheetView showGridLines="0" tabSelected="1" view="pageBreakPreview" zoomScaleNormal="55" zoomScaleSheetLayoutView="100" workbookViewId="0">
      <selection activeCell="F8" sqref="F8"/>
    </sheetView>
  </sheetViews>
  <sheetFormatPr defaultColWidth="9" defaultRowHeight="12"/>
  <cols>
    <col min="1" max="1" width="1.625" style="291" customWidth="1"/>
    <col min="2" max="2" width="3.625" style="291" customWidth="1"/>
    <col min="3" max="3" width="20.625" style="291" customWidth="1"/>
    <col min="4" max="4" width="22.625" style="291" customWidth="1"/>
    <col min="5" max="6" width="14.625" style="291" customWidth="1"/>
    <col min="7" max="7" width="20.625" style="291" customWidth="1"/>
    <col min="8" max="9" width="14.625" style="291" customWidth="1"/>
    <col min="10" max="11" width="20.625" style="291" customWidth="1"/>
    <col min="12" max="12" width="28.625" style="291" customWidth="1"/>
    <col min="13" max="13" width="1.625" style="291" customWidth="1"/>
    <col min="14" max="16384" width="9" style="291"/>
  </cols>
  <sheetData>
    <row r="1" spans="2:12" s="310" customFormat="1" ht="27.75" customHeight="1" thickBot="1">
      <c r="B1" s="516" t="s">
        <v>694</v>
      </c>
      <c r="C1" s="233"/>
      <c r="D1" s="233"/>
      <c r="E1" s="311"/>
      <c r="F1" s="311"/>
      <c r="G1" s="311"/>
      <c r="H1" s="311"/>
      <c r="I1" s="311"/>
      <c r="J1" s="311"/>
      <c r="K1" s="454" t="s">
        <v>25</v>
      </c>
      <c r="L1" s="170"/>
    </row>
    <row r="2" spans="2:12" s="312" customFormat="1" ht="5.0999999999999996" customHeight="1">
      <c r="B2" s="313"/>
      <c r="C2" s="313"/>
      <c r="D2" s="313"/>
      <c r="E2" s="313"/>
      <c r="F2" s="313"/>
      <c r="G2" s="313"/>
      <c r="H2" s="313"/>
      <c r="I2" s="313"/>
      <c r="J2" s="313"/>
      <c r="K2" s="313"/>
      <c r="L2" s="313"/>
    </row>
    <row r="3" spans="2:12" ht="20.25" customHeight="1" thickBot="1">
      <c r="L3" s="292" t="s">
        <v>507</v>
      </c>
    </row>
    <row r="4" spans="2:12">
      <c r="B4" s="1439" t="s">
        <v>481</v>
      </c>
      <c r="C4" s="1440"/>
      <c r="D4" s="1458"/>
      <c r="E4" s="1461" t="s">
        <v>1277</v>
      </c>
      <c r="F4" s="1459"/>
      <c r="G4" s="1459" t="s">
        <v>565</v>
      </c>
      <c r="H4" s="1462" t="s">
        <v>511</v>
      </c>
      <c r="I4" s="1459"/>
      <c r="J4" s="1463" t="s">
        <v>565</v>
      </c>
      <c r="K4" s="329" t="s">
        <v>512</v>
      </c>
      <c r="L4" s="1456" t="s">
        <v>566</v>
      </c>
    </row>
    <row r="5" spans="2:12" ht="24.75" thickBot="1">
      <c r="B5" s="1430"/>
      <c r="C5" s="1431"/>
      <c r="D5" s="1452"/>
      <c r="E5" s="330" t="s">
        <v>513</v>
      </c>
      <c r="F5" s="331" t="s">
        <v>259</v>
      </c>
      <c r="G5" s="1460"/>
      <c r="H5" s="332" t="s">
        <v>514</v>
      </c>
      <c r="I5" s="331" t="s">
        <v>515</v>
      </c>
      <c r="J5" s="1464"/>
      <c r="K5" s="333" t="s">
        <v>516</v>
      </c>
      <c r="L5" s="1457"/>
    </row>
    <row r="6" spans="2:12" ht="15" customHeight="1">
      <c r="B6" s="344" t="s">
        <v>570</v>
      </c>
      <c r="C6" s="345"/>
      <c r="D6" s="346"/>
      <c r="E6" s="517"/>
      <c r="F6" s="347"/>
      <c r="G6" s="348"/>
      <c r="H6" s="349"/>
      <c r="I6" s="347"/>
      <c r="J6" s="348"/>
      <c r="K6" s="526"/>
      <c r="L6" s="350"/>
    </row>
    <row r="7" spans="2:12" ht="15" customHeight="1">
      <c r="B7" s="358"/>
      <c r="C7" s="295" t="s">
        <v>240</v>
      </c>
      <c r="D7" s="296" t="s">
        <v>485</v>
      </c>
      <c r="E7" s="518"/>
      <c r="F7" s="315"/>
      <c r="G7" s="297"/>
      <c r="H7" s="319"/>
      <c r="I7" s="315"/>
      <c r="J7" s="297"/>
      <c r="K7" s="527"/>
      <c r="L7" s="298"/>
    </row>
    <row r="8" spans="2:12" ht="15" customHeight="1">
      <c r="B8" s="358"/>
      <c r="C8" s="299"/>
      <c r="D8" s="300" t="s">
        <v>484</v>
      </c>
      <c r="E8" s="519"/>
      <c r="F8" s="316"/>
      <c r="G8" s="301"/>
      <c r="H8" s="320"/>
      <c r="I8" s="316"/>
      <c r="J8" s="301"/>
      <c r="K8" s="528"/>
      <c r="L8" s="302"/>
    </row>
    <row r="9" spans="2:12" ht="15" customHeight="1">
      <c r="B9" s="358"/>
      <c r="C9" s="299"/>
      <c r="D9" s="300" t="s">
        <v>793</v>
      </c>
      <c r="E9" s="519"/>
      <c r="F9" s="316"/>
      <c r="G9" s="301"/>
      <c r="H9" s="320"/>
      <c r="I9" s="316"/>
      <c r="J9" s="301"/>
      <c r="K9" s="528"/>
      <c r="L9" s="302"/>
    </row>
    <row r="10" spans="2:12" ht="15" customHeight="1">
      <c r="B10" s="358"/>
      <c r="C10" s="299"/>
      <c r="D10" s="300" t="s">
        <v>483</v>
      </c>
      <c r="E10" s="519"/>
      <c r="F10" s="316"/>
      <c r="G10" s="301"/>
      <c r="H10" s="320"/>
      <c r="I10" s="316"/>
      <c r="J10" s="301"/>
      <c r="K10" s="528"/>
      <c r="L10" s="302"/>
    </row>
    <row r="11" spans="2:12" ht="15" customHeight="1">
      <c r="B11" s="358"/>
      <c r="C11" s="299"/>
      <c r="D11" s="300" t="s">
        <v>67</v>
      </c>
      <c r="E11" s="519"/>
      <c r="F11" s="316"/>
      <c r="G11" s="301"/>
      <c r="H11" s="320"/>
      <c r="I11" s="316"/>
      <c r="J11" s="301"/>
      <c r="K11" s="528"/>
      <c r="L11" s="302"/>
    </row>
    <row r="12" spans="2:12" ht="15" customHeight="1">
      <c r="B12" s="358"/>
      <c r="C12" s="295" t="s">
        <v>250</v>
      </c>
      <c r="D12" s="296" t="s">
        <v>485</v>
      </c>
      <c r="E12" s="518"/>
      <c r="F12" s="315"/>
      <c r="G12" s="297"/>
      <c r="H12" s="319"/>
      <c r="I12" s="315"/>
      <c r="J12" s="297"/>
      <c r="K12" s="527"/>
      <c r="L12" s="298"/>
    </row>
    <row r="13" spans="2:12" ht="15" customHeight="1">
      <c r="B13" s="358"/>
      <c r="C13" s="299"/>
      <c r="D13" s="300" t="s">
        <v>484</v>
      </c>
      <c r="E13" s="519"/>
      <c r="F13" s="316"/>
      <c r="G13" s="301"/>
      <c r="H13" s="320"/>
      <c r="I13" s="316"/>
      <c r="J13" s="301"/>
      <c r="K13" s="528"/>
      <c r="L13" s="302"/>
    </row>
    <row r="14" spans="2:12" ht="15" customHeight="1">
      <c r="B14" s="358"/>
      <c r="C14" s="299"/>
      <c r="D14" s="300" t="s">
        <v>793</v>
      </c>
      <c r="E14" s="519"/>
      <c r="F14" s="316"/>
      <c r="G14" s="301"/>
      <c r="H14" s="320"/>
      <c r="I14" s="316"/>
      <c r="J14" s="301"/>
      <c r="K14" s="528"/>
      <c r="L14" s="302"/>
    </row>
    <row r="15" spans="2:12" ht="15" customHeight="1">
      <c r="B15" s="358"/>
      <c r="C15" s="299"/>
      <c r="D15" s="300" t="s">
        <v>483</v>
      </c>
      <c r="E15" s="519"/>
      <c r="F15" s="316"/>
      <c r="G15" s="301"/>
      <c r="H15" s="320"/>
      <c r="I15" s="316"/>
      <c r="J15" s="301"/>
      <c r="K15" s="528"/>
      <c r="L15" s="302"/>
    </row>
    <row r="16" spans="2:12" ht="15" customHeight="1">
      <c r="B16" s="358"/>
      <c r="C16" s="299"/>
      <c r="D16" s="300" t="s">
        <v>67</v>
      </c>
      <c r="E16" s="519"/>
      <c r="F16" s="316"/>
      <c r="G16" s="301"/>
      <c r="H16" s="320"/>
      <c r="I16" s="316"/>
      <c r="J16" s="301"/>
      <c r="K16" s="528"/>
      <c r="L16" s="302"/>
    </row>
    <row r="17" spans="2:12" ht="15" customHeight="1">
      <c r="B17" s="358"/>
      <c r="C17" s="295" t="s">
        <v>482</v>
      </c>
      <c r="D17" s="296" t="s">
        <v>485</v>
      </c>
      <c r="E17" s="518"/>
      <c r="F17" s="315"/>
      <c r="G17" s="297"/>
      <c r="H17" s="319"/>
      <c r="I17" s="315"/>
      <c r="J17" s="297"/>
      <c r="K17" s="527"/>
      <c r="L17" s="298"/>
    </row>
    <row r="18" spans="2:12" ht="15" customHeight="1">
      <c r="B18" s="358"/>
      <c r="C18" s="299"/>
      <c r="D18" s="300" t="s">
        <v>484</v>
      </c>
      <c r="E18" s="520"/>
      <c r="F18" s="323"/>
      <c r="G18" s="324"/>
      <c r="H18" s="325"/>
      <c r="I18" s="323"/>
      <c r="J18" s="324"/>
      <c r="K18" s="529"/>
      <c r="L18" s="326"/>
    </row>
    <row r="19" spans="2:12" ht="15" customHeight="1">
      <c r="B19" s="358"/>
      <c r="C19" s="299"/>
      <c r="D19" s="300" t="s">
        <v>793</v>
      </c>
      <c r="E19" s="520"/>
      <c r="F19" s="323"/>
      <c r="G19" s="324"/>
      <c r="H19" s="325"/>
      <c r="I19" s="323"/>
      <c r="J19" s="324"/>
      <c r="K19" s="529"/>
      <c r="L19" s="326"/>
    </row>
    <row r="20" spans="2:12" ht="15" customHeight="1">
      <c r="B20" s="358"/>
      <c r="C20" s="299"/>
      <c r="D20" s="300" t="s">
        <v>483</v>
      </c>
      <c r="E20" s="519"/>
      <c r="F20" s="316"/>
      <c r="G20" s="301"/>
      <c r="H20" s="320"/>
      <c r="I20" s="316"/>
      <c r="J20" s="301"/>
      <c r="K20" s="528"/>
      <c r="L20" s="302"/>
    </row>
    <row r="21" spans="2:12" ht="15" customHeight="1">
      <c r="B21" s="358"/>
      <c r="C21" s="299"/>
      <c r="D21" s="300" t="s">
        <v>67</v>
      </c>
      <c r="E21" s="519"/>
      <c r="F21" s="316"/>
      <c r="G21" s="301"/>
      <c r="H21" s="320"/>
      <c r="I21" s="316"/>
      <c r="J21" s="301"/>
      <c r="K21" s="528"/>
      <c r="L21" s="302"/>
    </row>
    <row r="22" spans="2:12" ht="15" customHeight="1">
      <c r="B22" s="358"/>
      <c r="C22" s="295" t="s">
        <v>413</v>
      </c>
      <c r="D22" s="296" t="s">
        <v>485</v>
      </c>
      <c r="E22" s="518"/>
      <c r="F22" s="315"/>
      <c r="G22" s="297"/>
      <c r="H22" s="319"/>
      <c r="I22" s="315"/>
      <c r="J22" s="297"/>
      <c r="K22" s="527"/>
      <c r="L22" s="298"/>
    </row>
    <row r="23" spans="2:12" ht="15" customHeight="1">
      <c r="B23" s="358"/>
      <c r="C23" s="299"/>
      <c r="D23" s="300" t="s">
        <v>484</v>
      </c>
      <c r="E23" s="520"/>
      <c r="F23" s="323"/>
      <c r="G23" s="324"/>
      <c r="H23" s="325"/>
      <c r="I23" s="323"/>
      <c r="J23" s="324"/>
      <c r="K23" s="529"/>
      <c r="L23" s="326"/>
    </row>
    <row r="24" spans="2:12" ht="15" customHeight="1">
      <c r="B24" s="358"/>
      <c r="C24" s="299"/>
      <c r="D24" s="300" t="s">
        <v>483</v>
      </c>
      <c r="E24" s="519"/>
      <c r="F24" s="316"/>
      <c r="G24" s="301"/>
      <c r="H24" s="320"/>
      <c r="I24" s="316"/>
      <c r="J24" s="301"/>
      <c r="K24" s="528"/>
      <c r="L24" s="302"/>
    </row>
    <row r="25" spans="2:12" ht="15" customHeight="1">
      <c r="B25" s="358"/>
      <c r="C25" s="299"/>
      <c r="D25" s="300" t="s">
        <v>67</v>
      </c>
      <c r="E25" s="519"/>
      <c r="F25" s="316"/>
      <c r="G25" s="301"/>
      <c r="H25" s="320"/>
      <c r="I25" s="316"/>
      <c r="J25" s="301"/>
      <c r="K25" s="528"/>
      <c r="L25" s="302"/>
    </row>
    <row r="26" spans="2:12" ht="15" customHeight="1">
      <c r="B26" s="358"/>
      <c r="C26" s="295" t="s">
        <v>487</v>
      </c>
      <c r="D26" s="296" t="s">
        <v>485</v>
      </c>
      <c r="E26" s="518"/>
      <c r="F26" s="315"/>
      <c r="G26" s="297"/>
      <c r="H26" s="319"/>
      <c r="I26" s="315"/>
      <c r="J26" s="297"/>
      <c r="K26" s="527"/>
      <c r="L26" s="298"/>
    </row>
    <row r="27" spans="2:12" ht="15" customHeight="1">
      <c r="B27" s="358"/>
      <c r="C27" s="299"/>
      <c r="D27" s="300" t="s">
        <v>484</v>
      </c>
      <c r="E27" s="520"/>
      <c r="F27" s="323"/>
      <c r="G27" s="324"/>
      <c r="H27" s="325"/>
      <c r="I27" s="323"/>
      <c r="J27" s="324"/>
      <c r="K27" s="529"/>
      <c r="L27" s="326"/>
    </row>
    <row r="28" spans="2:12" ht="15" customHeight="1">
      <c r="B28" s="358"/>
      <c r="C28" s="299"/>
      <c r="D28" s="300" t="s">
        <v>483</v>
      </c>
      <c r="E28" s="519"/>
      <c r="F28" s="316"/>
      <c r="G28" s="301"/>
      <c r="H28" s="320"/>
      <c r="I28" s="316"/>
      <c r="J28" s="301"/>
      <c r="K28" s="528"/>
      <c r="L28" s="302"/>
    </row>
    <row r="29" spans="2:12" ht="15" customHeight="1">
      <c r="B29" s="358"/>
      <c r="C29" s="299"/>
      <c r="D29" s="300" t="s">
        <v>67</v>
      </c>
      <c r="E29" s="519"/>
      <c r="F29" s="316"/>
      <c r="G29" s="301"/>
      <c r="H29" s="320"/>
      <c r="I29" s="316"/>
      <c r="J29" s="301"/>
      <c r="K29" s="528"/>
      <c r="L29" s="302"/>
    </row>
    <row r="30" spans="2:12" ht="15" customHeight="1">
      <c r="B30" s="355" t="s">
        <v>486</v>
      </c>
      <c r="C30" s="356"/>
      <c r="D30" s="357"/>
      <c r="E30" s="521"/>
      <c r="F30" s="351"/>
      <c r="G30" s="352"/>
      <c r="H30" s="353"/>
      <c r="I30" s="351"/>
      <c r="J30" s="352"/>
      <c r="K30" s="530"/>
      <c r="L30" s="354"/>
    </row>
    <row r="31" spans="2:12" ht="15" customHeight="1">
      <c r="B31" s="358"/>
      <c r="C31" s="295" t="s">
        <v>352</v>
      </c>
      <c r="D31" s="296" t="s">
        <v>485</v>
      </c>
      <c r="E31" s="518"/>
      <c r="F31" s="315"/>
      <c r="G31" s="297"/>
      <c r="H31" s="319"/>
      <c r="I31" s="315"/>
      <c r="J31" s="297"/>
      <c r="K31" s="527"/>
      <c r="L31" s="298"/>
    </row>
    <row r="32" spans="2:12" ht="15" customHeight="1">
      <c r="B32" s="358"/>
      <c r="C32" s="299"/>
      <c r="D32" s="300" t="s">
        <v>484</v>
      </c>
      <c r="E32" s="520"/>
      <c r="F32" s="323"/>
      <c r="G32" s="324"/>
      <c r="H32" s="325"/>
      <c r="I32" s="323"/>
      <c r="J32" s="324"/>
      <c r="K32" s="529"/>
      <c r="L32" s="326"/>
    </row>
    <row r="33" spans="2:12" ht="15" customHeight="1">
      <c r="B33" s="358"/>
      <c r="C33" s="299"/>
      <c r="D33" s="300" t="s">
        <v>793</v>
      </c>
      <c r="E33" s="520"/>
      <c r="F33" s="323"/>
      <c r="G33" s="324"/>
      <c r="H33" s="325"/>
      <c r="I33" s="323"/>
      <c r="J33" s="324"/>
      <c r="K33" s="529"/>
      <c r="L33" s="326"/>
    </row>
    <row r="34" spans="2:12" ht="15" customHeight="1">
      <c r="B34" s="358"/>
      <c r="C34" s="299"/>
      <c r="D34" s="300" t="s">
        <v>483</v>
      </c>
      <c r="E34" s="519"/>
      <c r="F34" s="316"/>
      <c r="G34" s="301"/>
      <c r="H34" s="320"/>
      <c r="I34" s="316"/>
      <c r="J34" s="301"/>
      <c r="K34" s="528"/>
      <c r="L34" s="302"/>
    </row>
    <row r="35" spans="2:12" ht="15" customHeight="1">
      <c r="B35" s="358"/>
      <c r="C35" s="299"/>
      <c r="D35" s="300" t="s">
        <v>67</v>
      </c>
      <c r="E35" s="519"/>
      <c r="F35" s="316"/>
      <c r="G35" s="301"/>
      <c r="H35" s="320"/>
      <c r="I35" s="316"/>
      <c r="J35" s="301"/>
      <c r="K35" s="528"/>
      <c r="L35" s="302"/>
    </row>
    <row r="36" spans="2:12" ht="15" customHeight="1">
      <c r="B36" s="358"/>
      <c r="C36" s="295" t="s">
        <v>358</v>
      </c>
      <c r="D36" s="296" t="s">
        <v>485</v>
      </c>
      <c r="E36" s="518"/>
      <c r="F36" s="315"/>
      <c r="G36" s="297"/>
      <c r="H36" s="319"/>
      <c r="I36" s="315"/>
      <c r="J36" s="297"/>
      <c r="K36" s="527"/>
      <c r="L36" s="298"/>
    </row>
    <row r="37" spans="2:12" ht="15" customHeight="1">
      <c r="B37" s="358"/>
      <c r="C37" s="299"/>
      <c r="D37" s="300" t="s">
        <v>484</v>
      </c>
      <c r="E37" s="520"/>
      <c r="F37" s="323"/>
      <c r="G37" s="324"/>
      <c r="H37" s="325"/>
      <c r="I37" s="323"/>
      <c r="J37" s="324"/>
      <c r="K37" s="529"/>
      <c r="L37" s="326"/>
    </row>
    <row r="38" spans="2:12" ht="15" customHeight="1">
      <c r="B38" s="358"/>
      <c r="C38" s="299"/>
      <c r="D38" s="300" t="s">
        <v>793</v>
      </c>
      <c r="E38" s="520"/>
      <c r="F38" s="323"/>
      <c r="G38" s="324"/>
      <c r="H38" s="325"/>
      <c r="I38" s="323"/>
      <c r="J38" s="324"/>
      <c r="K38" s="529"/>
      <c r="L38" s="326"/>
    </row>
    <row r="39" spans="2:12" ht="15" customHeight="1">
      <c r="B39" s="358"/>
      <c r="C39" s="299"/>
      <c r="D39" s="300" t="s">
        <v>483</v>
      </c>
      <c r="E39" s="519"/>
      <c r="F39" s="316"/>
      <c r="G39" s="301"/>
      <c r="H39" s="320"/>
      <c r="I39" s="316"/>
      <c r="J39" s="301"/>
      <c r="K39" s="528"/>
      <c r="L39" s="302"/>
    </row>
    <row r="40" spans="2:12" ht="15" customHeight="1">
      <c r="B40" s="358"/>
      <c r="C40" s="299"/>
      <c r="D40" s="300" t="s">
        <v>67</v>
      </c>
      <c r="E40" s="519"/>
      <c r="F40" s="316"/>
      <c r="G40" s="301"/>
      <c r="H40" s="320"/>
      <c r="I40" s="316"/>
      <c r="J40" s="301"/>
      <c r="K40" s="528"/>
      <c r="L40" s="302"/>
    </row>
    <row r="41" spans="2:12" ht="15" customHeight="1">
      <c r="B41" s="358"/>
      <c r="C41" s="295" t="s">
        <v>488</v>
      </c>
      <c r="D41" s="296" t="s">
        <v>484</v>
      </c>
      <c r="E41" s="518"/>
      <c r="F41" s="315"/>
      <c r="G41" s="297"/>
      <c r="H41" s="319"/>
      <c r="I41" s="315"/>
      <c r="J41" s="297"/>
      <c r="K41" s="527"/>
      <c r="L41" s="298"/>
    </row>
    <row r="42" spans="2:12" ht="15" customHeight="1">
      <c r="B42" s="358"/>
      <c r="C42" s="299"/>
      <c r="D42" s="300" t="s">
        <v>483</v>
      </c>
      <c r="E42" s="519"/>
      <c r="F42" s="316"/>
      <c r="G42" s="301"/>
      <c r="H42" s="320"/>
      <c r="I42" s="316"/>
      <c r="J42" s="301"/>
      <c r="K42" s="528"/>
      <c r="L42" s="302"/>
    </row>
    <row r="43" spans="2:12" ht="15" customHeight="1">
      <c r="B43" s="358"/>
      <c r="C43" s="299"/>
      <c r="D43" s="300" t="s">
        <v>67</v>
      </c>
      <c r="E43" s="519"/>
      <c r="F43" s="316"/>
      <c r="G43" s="301"/>
      <c r="H43" s="320"/>
      <c r="I43" s="316"/>
      <c r="J43" s="301"/>
      <c r="K43" s="528"/>
      <c r="L43" s="302"/>
    </row>
    <row r="44" spans="2:12" ht="15" customHeight="1">
      <c r="B44" s="358"/>
      <c r="C44" s="295" t="s">
        <v>406</v>
      </c>
      <c r="D44" s="296" t="s">
        <v>485</v>
      </c>
      <c r="E44" s="518"/>
      <c r="F44" s="315"/>
      <c r="G44" s="297"/>
      <c r="H44" s="319"/>
      <c r="I44" s="315"/>
      <c r="J44" s="297"/>
      <c r="K44" s="527"/>
      <c r="L44" s="298"/>
    </row>
    <row r="45" spans="2:12" ht="15" customHeight="1">
      <c r="B45" s="358"/>
      <c r="C45" s="299"/>
      <c r="D45" s="300" t="s">
        <v>484</v>
      </c>
      <c r="E45" s="520"/>
      <c r="F45" s="323"/>
      <c r="G45" s="324"/>
      <c r="H45" s="325"/>
      <c r="I45" s="323"/>
      <c r="J45" s="324"/>
      <c r="K45" s="529"/>
      <c r="L45" s="326"/>
    </row>
    <row r="46" spans="2:12" ht="15" customHeight="1">
      <c r="B46" s="358"/>
      <c r="C46" s="299"/>
      <c r="D46" s="300" t="s">
        <v>793</v>
      </c>
      <c r="E46" s="520"/>
      <c r="F46" s="323"/>
      <c r="G46" s="324"/>
      <c r="H46" s="325"/>
      <c r="I46" s="323"/>
      <c r="J46" s="324"/>
      <c r="K46" s="529"/>
      <c r="L46" s="326"/>
    </row>
    <row r="47" spans="2:12" ht="15" customHeight="1">
      <c r="B47" s="358"/>
      <c r="C47" s="299"/>
      <c r="D47" s="300" t="s">
        <v>483</v>
      </c>
      <c r="E47" s="519"/>
      <c r="F47" s="316"/>
      <c r="G47" s="301"/>
      <c r="H47" s="320"/>
      <c r="I47" s="316"/>
      <c r="J47" s="301"/>
      <c r="K47" s="528"/>
      <c r="L47" s="302"/>
    </row>
    <row r="48" spans="2:12" ht="15" customHeight="1">
      <c r="B48" s="358"/>
      <c r="C48" s="299"/>
      <c r="D48" s="300" t="s">
        <v>67</v>
      </c>
      <c r="E48" s="519"/>
      <c r="F48" s="316"/>
      <c r="G48" s="301"/>
      <c r="H48" s="320"/>
      <c r="I48" s="316"/>
      <c r="J48" s="301"/>
      <c r="K48" s="528"/>
      <c r="L48" s="302"/>
    </row>
    <row r="49" spans="2:12" ht="15" customHeight="1">
      <c r="B49" s="358"/>
      <c r="C49" s="295" t="s">
        <v>408</v>
      </c>
      <c r="D49" s="296" t="s">
        <v>485</v>
      </c>
      <c r="E49" s="518"/>
      <c r="F49" s="315"/>
      <c r="G49" s="297"/>
      <c r="H49" s="319"/>
      <c r="I49" s="315"/>
      <c r="J49" s="297"/>
      <c r="K49" s="527"/>
      <c r="L49" s="298"/>
    </row>
    <row r="50" spans="2:12" ht="15" customHeight="1">
      <c r="B50" s="358"/>
      <c r="C50" s="299"/>
      <c r="D50" s="300" t="s">
        <v>484</v>
      </c>
      <c r="E50" s="520"/>
      <c r="F50" s="323"/>
      <c r="G50" s="324"/>
      <c r="H50" s="325"/>
      <c r="I50" s="323"/>
      <c r="J50" s="324"/>
      <c r="K50" s="529"/>
      <c r="L50" s="326"/>
    </row>
    <row r="51" spans="2:12" ht="15" customHeight="1">
      <c r="B51" s="358"/>
      <c r="C51" s="299"/>
      <c r="D51" s="300" t="s">
        <v>793</v>
      </c>
      <c r="E51" s="520"/>
      <c r="F51" s="323"/>
      <c r="G51" s="324"/>
      <c r="H51" s="325"/>
      <c r="I51" s="323"/>
      <c r="J51" s="324"/>
      <c r="K51" s="529"/>
      <c r="L51" s="326"/>
    </row>
    <row r="52" spans="2:12" ht="15" customHeight="1">
      <c r="B52" s="358"/>
      <c r="C52" s="299"/>
      <c r="D52" s="300" t="s">
        <v>483</v>
      </c>
      <c r="E52" s="519"/>
      <c r="F52" s="316"/>
      <c r="G52" s="301"/>
      <c r="H52" s="320"/>
      <c r="I52" s="316"/>
      <c r="J52" s="301"/>
      <c r="K52" s="528"/>
      <c r="L52" s="302"/>
    </row>
    <row r="53" spans="2:12" ht="15" customHeight="1">
      <c r="B53" s="358"/>
      <c r="C53" s="299"/>
      <c r="D53" s="300" t="s">
        <v>67</v>
      </c>
      <c r="E53" s="519"/>
      <c r="F53" s="316"/>
      <c r="G53" s="301"/>
      <c r="H53" s="320"/>
      <c r="I53" s="316"/>
      <c r="J53" s="301"/>
      <c r="K53" s="528"/>
      <c r="L53" s="302"/>
    </row>
    <row r="54" spans="2:12" ht="15" customHeight="1">
      <c r="B54" s="358"/>
      <c r="C54" s="295" t="s">
        <v>409</v>
      </c>
      <c r="D54" s="296" t="s">
        <v>485</v>
      </c>
      <c r="E54" s="518"/>
      <c r="F54" s="315"/>
      <c r="G54" s="297"/>
      <c r="H54" s="319"/>
      <c r="I54" s="315"/>
      <c r="J54" s="297"/>
      <c r="K54" s="527"/>
      <c r="L54" s="298"/>
    </row>
    <row r="55" spans="2:12" ht="15" customHeight="1">
      <c r="B55" s="358"/>
      <c r="C55" s="299"/>
      <c r="D55" s="300" t="s">
        <v>484</v>
      </c>
      <c r="E55" s="520"/>
      <c r="F55" s="323"/>
      <c r="G55" s="324"/>
      <c r="H55" s="325"/>
      <c r="I55" s="323"/>
      <c r="J55" s="324"/>
      <c r="K55" s="529"/>
      <c r="L55" s="326"/>
    </row>
    <row r="56" spans="2:12" ht="15" customHeight="1">
      <c r="B56" s="358"/>
      <c r="C56" s="299"/>
      <c r="D56" s="300" t="s">
        <v>793</v>
      </c>
      <c r="E56" s="520"/>
      <c r="F56" s="323"/>
      <c r="G56" s="324"/>
      <c r="H56" s="325"/>
      <c r="I56" s="323"/>
      <c r="J56" s="324"/>
      <c r="K56" s="529"/>
      <c r="L56" s="326"/>
    </row>
    <row r="57" spans="2:12" ht="15" customHeight="1">
      <c r="B57" s="358"/>
      <c r="C57" s="299"/>
      <c r="D57" s="300" t="s">
        <v>483</v>
      </c>
      <c r="E57" s="519"/>
      <c r="F57" s="316"/>
      <c r="G57" s="301"/>
      <c r="H57" s="320"/>
      <c r="I57" s="316"/>
      <c r="J57" s="301"/>
      <c r="K57" s="528"/>
      <c r="L57" s="302"/>
    </row>
    <row r="58" spans="2:12" ht="15" customHeight="1">
      <c r="B58" s="358"/>
      <c r="C58" s="299"/>
      <c r="D58" s="300" t="s">
        <v>67</v>
      </c>
      <c r="E58" s="522"/>
      <c r="F58" s="317"/>
      <c r="G58" s="304"/>
      <c r="H58" s="321"/>
      <c r="I58" s="317"/>
      <c r="J58" s="304"/>
      <c r="K58" s="531"/>
      <c r="L58" s="305"/>
    </row>
    <row r="59" spans="2:12" ht="15" customHeight="1">
      <c r="B59" s="358"/>
      <c r="C59" s="295" t="s">
        <v>410</v>
      </c>
      <c r="D59" s="296" t="s">
        <v>485</v>
      </c>
      <c r="E59" s="518"/>
      <c r="F59" s="315"/>
      <c r="G59" s="297"/>
      <c r="H59" s="319"/>
      <c r="I59" s="315"/>
      <c r="J59" s="297"/>
      <c r="K59" s="527"/>
      <c r="L59" s="298"/>
    </row>
    <row r="60" spans="2:12" ht="15" customHeight="1">
      <c r="B60" s="358"/>
      <c r="C60" s="299"/>
      <c r="D60" s="300" t="s">
        <v>484</v>
      </c>
      <c r="E60" s="520"/>
      <c r="F60" s="323"/>
      <c r="G60" s="324"/>
      <c r="H60" s="325"/>
      <c r="I60" s="323"/>
      <c r="J60" s="324"/>
      <c r="K60" s="529"/>
      <c r="L60" s="326"/>
    </row>
    <row r="61" spans="2:12" ht="15" customHeight="1">
      <c r="B61" s="358"/>
      <c r="C61" s="299"/>
      <c r="D61" s="300" t="s">
        <v>793</v>
      </c>
      <c r="E61" s="520"/>
      <c r="F61" s="323"/>
      <c r="G61" s="324"/>
      <c r="H61" s="325"/>
      <c r="I61" s="323"/>
      <c r="J61" s="324"/>
      <c r="K61" s="529"/>
      <c r="L61" s="326"/>
    </row>
    <row r="62" spans="2:12" ht="15" customHeight="1">
      <c r="B62" s="358"/>
      <c r="C62" s="299"/>
      <c r="D62" s="300" t="s">
        <v>483</v>
      </c>
      <c r="E62" s="519"/>
      <c r="F62" s="316"/>
      <c r="G62" s="301"/>
      <c r="H62" s="320"/>
      <c r="I62" s="316"/>
      <c r="J62" s="301"/>
      <c r="K62" s="528"/>
      <c r="L62" s="302"/>
    </row>
    <row r="63" spans="2:12" ht="15" customHeight="1">
      <c r="B63" s="358"/>
      <c r="C63" s="299"/>
      <c r="D63" s="300" t="s">
        <v>67</v>
      </c>
      <c r="E63" s="522"/>
      <c r="F63" s="317"/>
      <c r="G63" s="304"/>
      <c r="H63" s="321"/>
      <c r="I63" s="317"/>
      <c r="J63" s="304"/>
      <c r="K63" s="531"/>
      <c r="L63" s="305"/>
    </row>
    <row r="64" spans="2:12" ht="15" customHeight="1">
      <c r="B64" s="358"/>
      <c r="C64" s="295" t="s">
        <v>411</v>
      </c>
      <c r="D64" s="296" t="s">
        <v>485</v>
      </c>
      <c r="E64" s="518"/>
      <c r="F64" s="315"/>
      <c r="G64" s="297"/>
      <c r="H64" s="319"/>
      <c r="I64" s="315"/>
      <c r="J64" s="297"/>
      <c r="K64" s="527"/>
      <c r="L64" s="298"/>
    </row>
    <row r="65" spans="2:12" ht="15" customHeight="1">
      <c r="B65" s="358"/>
      <c r="C65" s="299"/>
      <c r="D65" s="300" t="s">
        <v>484</v>
      </c>
      <c r="E65" s="520"/>
      <c r="F65" s="323"/>
      <c r="G65" s="324"/>
      <c r="H65" s="325"/>
      <c r="I65" s="323"/>
      <c r="J65" s="324"/>
      <c r="K65" s="529"/>
      <c r="L65" s="326"/>
    </row>
    <row r="66" spans="2:12" ht="15" customHeight="1">
      <c r="B66" s="358"/>
      <c r="C66" s="299"/>
      <c r="D66" s="300" t="s">
        <v>793</v>
      </c>
      <c r="E66" s="520"/>
      <c r="F66" s="323"/>
      <c r="G66" s="324"/>
      <c r="H66" s="325"/>
      <c r="I66" s="323"/>
      <c r="J66" s="324"/>
      <c r="K66" s="529"/>
      <c r="L66" s="326"/>
    </row>
    <row r="67" spans="2:12" ht="15" customHeight="1">
      <c r="B67" s="358"/>
      <c r="C67" s="299"/>
      <c r="D67" s="300" t="s">
        <v>483</v>
      </c>
      <c r="E67" s="519"/>
      <c r="F67" s="316"/>
      <c r="G67" s="301"/>
      <c r="H67" s="320"/>
      <c r="I67" s="316"/>
      <c r="J67" s="301"/>
      <c r="K67" s="528"/>
      <c r="L67" s="302"/>
    </row>
    <row r="68" spans="2:12" ht="15" customHeight="1">
      <c r="B68" s="358"/>
      <c r="C68" s="299"/>
      <c r="D68" s="300" t="s">
        <v>67</v>
      </c>
      <c r="E68" s="522"/>
      <c r="F68" s="317"/>
      <c r="G68" s="304"/>
      <c r="H68" s="321"/>
      <c r="I68" s="317"/>
      <c r="J68" s="304"/>
      <c r="K68" s="531"/>
      <c r="L68" s="305"/>
    </row>
    <row r="69" spans="2:12" ht="15" customHeight="1">
      <c r="B69" s="355" t="s">
        <v>571</v>
      </c>
      <c r="C69" s="356"/>
      <c r="D69" s="357"/>
      <c r="E69" s="521"/>
      <c r="F69" s="351"/>
      <c r="G69" s="352"/>
      <c r="H69" s="353"/>
      <c r="I69" s="351"/>
      <c r="J69" s="352"/>
      <c r="K69" s="530"/>
      <c r="L69" s="354"/>
    </row>
    <row r="70" spans="2:12" ht="15" customHeight="1">
      <c r="B70" s="358"/>
      <c r="C70" s="306" t="s">
        <v>489</v>
      </c>
      <c r="D70" s="296" t="s">
        <v>491</v>
      </c>
      <c r="E70" s="518"/>
      <c r="F70" s="315"/>
      <c r="G70" s="297"/>
      <c r="H70" s="319"/>
      <c r="I70" s="315"/>
      <c r="J70" s="297"/>
      <c r="K70" s="527"/>
      <c r="L70" s="298"/>
    </row>
    <row r="71" spans="2:12" ht="15" customHeight="1">
      <c r="B71" s="358"/>
      <c r="C71" s="307"/>
      <c r="D71" s="322" t="s">
        <v>490</v>
      </c>
      <c r="E71" s="520"/>
      <c r="F71" s="323"/>
      <c r="G71" s="324"/>
      <c r="H71" s="325"/>
      <c r="I71" s="323"/>
      <c r="J71" s="324"/>
      <c r="K71" s="529"/>
      <c r="L71" s="326"/>
    </row>
    <row r="72" spans="2:12" ht="15" customHeight="1">
      <c r="B72" s="358"/>
      <c r="C72" s="307"/>
      <c r="D72" s="300" t="s">
        <v>474</v>
      </c>
      <c r="E72" s="519"/>
      <c r="F72" s="316"/>
      <c r="G72" s="301"/>
      <c r="H72" s="320"/>
      <c r="I72" s="316"/>
      <c r="J72" s="301"/>
      <c r="K72" s="528"/>
      <c r="L72" s="302"/>
    </row>
    <row r="73" spans="2:12" ht="15" customHeight="1">
      <c r="B73" s="358"/>
      <c r="C73" s="307"/>
      <c r="D73" s="303" t="s">
        <v>475</v>
      </c>
      <c r="E73" s="522"/>
      <c r="F73" s="317"/>
      <c r="G73" s="304"/>
      <c r="H73" s="321"/>
      <c r="I73" s="317"/>
      <c r="J73" s="304"/>
      <c r="K73" s="531"/>
      <c r="L73" s="305"/>
    </row>
    <row r="74" spans="2:12" ht="15" customHeight="1">
      <c r="B74" s="355" t="s">
        <v>572</v>
      </c>
      <c r="C74" s="356"/>
      <c r="D74" s="357"/>
      <c r="E74" s="521"/>
      <c r="F74" s="351"/>
      <c r="G74" s="352"/>
      <c r="H74" s="353"/>
      <c r="I74" s="351"/>
      <c r="J74" s="352"/>
      <c r="K74" s="530"/>
      <c r="L74" s="354"/>
    </row>
    <row r="75" spans="2:12" ht="15" customHeight="1">
      <c r="B75" s="358"/>
      <c r="C75" s="295" t="s">
        <v>573</v>
      </c>
      <c r="D75" s="296" t="s">
        <v>476</v>
      </c>
      <c r="E75" s="518"/>
      <c r="F75" s="315"/>
      <c r="G75" s="297"/>
      <c r="H75" s="319"/>
      <c r="I75" s="315"/>
      <c r="J75" s="297"/>
      <c r="K75" s="527"/>
      <c r="L75" s="298"/>
    </row>
    <row r="76" spans="2:12" ht="15" customHeight="1">
      <c r="B76" s="358"/>
      <c r="C76" s="299"/>
      <c r="D76" s="303" t="s">
        <v>67</v>
      </c>
      <c r="E76" s="522"/>
      <c r="F76" s="317"/>
      <c r="G76" s="304"/>
      <c r="H76" s="321"/>
      <c r="I76" s="317"/>
      <c r="J76" s="304"/>
      <c r="K76" s="531"/>
      <c r="L76" s="305"/>
    </row>
    <row r="77" spans="2:12" ht="15" customHeight="1">
      <c r="B77" s="355" t="s">
        <v>1276</v>
      </c>
      <c r="C77" s="356"/>
      <c r="D77" s="357"/>
      <c r="E77" s="521"/>
      <c r="F77" s="351"/>
      <c r="G77" s="352"/>
      <c r="H77" s="353"/>
      <c r="I77" s="351"/>
      <c r="J77" s="352"/>
      <c r="K77" s="530"/>
      <c r="L77" s="354"/>
    </row>
    <row r="78" spans="2:12" ht="15" customHeight="1">
      <c r="B78" s="358"/>
      <c r="C78" s="295"/>
      <c r="D78" s="1679" t="s">
        <v>1274</v>
      </c>
      <c r="E78" s="518"/>
      <c r="F78" s="315"/>
      <c r="G78" s="297"/>
      <c r="H78" s="319"/>
      <c r="I78" s="315"/>
      <c r="J78" s="297"/>
      <c r="K78" s="527"/>
      <c r="L78" s="298"/>
    </row>
    <row r="79" spans="2:12" ht="15" customHeight="1">
      <c r="B79" s="358"/>
      <c r="C79" s="299"/>
      <c r="D79" s="303" t="s">
        <v>1273</v>
      </c>
      <c r="E79" s="522"/>
      <c r="F79" s="317"/>
      <c r="G79" s="304"/>
      <c r="H79" s="321"/>
      <c r="I79" s="317"/>
      <c r="J79" s="304"/>
      <c r="K79" s="531"/>
      <c r="L79" s="305"/>
    </row>
    <row r="80" spans="2:12" ht="15" customHeight="1" thickBot="1">
      <c r="B80" s="358"/>
      <c r="C80" s="299"/>
      <c r="D80" s="303"/>
      <c r="E80" s="522"/>
      <c r="F80" s="317"/>
      <c r="G80" s="304"/>
      <c r="H80" s="321"/>
      <c r="I80" s="317"/>
      <c r="J80" s="304"/>
      <c r="K80" s="531"/>
      <c r="L80" s="305"/>
    </row>
    <row r="81" spans="2:12" ht="15" customHeight="1" thickTop="1" thickBot="1">
      <c r="B81" s="1453" t="s">
        <v>1275</v>
      </c>
      <c r="C81" s="1454"/>
      <c r="D81" s="1455"/>
      <c r="E81" s="608"/>
      <c r="F81" s="609"/>
      <c r="G81" s="610"/>
      <c r="H81" s="611"/>
      <c r="I81" s="609"/>
      <c r="J81" s="610"/>
      <c r="K81" s="612"/>
      <c r="L81" s="613"/>
    </row>
    <row r="82" spans="2:12" ht="15" customHeight="1">
      <c r="B82" s="355" t="s">
        <v>477</v>
      </c>
      <c r="C82" s="356"/>
      <c r="D82" s="357"/>
      <c r="E82" s="521"/>
      <c r="F82" s="351"/>
      <c r="G82" s="352"/>
      <c r="H82" s="353"/>
      <c r="I82" s="351"/>
      <c r="J82" s="352"/>
      <c r="K82" s="530"/>
      <c r="L82" s="354"/>
    </row>
    <row r="83" spans="2:12" ht="15" customHeight="1">
      <c r="B83" s="358"/>
      <c r="C83" s="295" t="s">
        <v>477</v>
      </c>
      <c r="D83" s="296" t="s">
        <v>492</v>
      </c>
      <c r="E83" s="518"/>
      <c r="F83" s="315"/>
      <c r="G83" s="297"/>
      <c r="H83" s="319"/>
      <c r="I83" s="315"/>
      <c r="J83" s="297"/>
      <c r="K83" s="527"/>
      <c r="L83" s="298"/>
    </row>
    <row r="84" spans="2:12" ht="15" customHeight="1">
      <c r="B84" s="358"/>
      <c r="C84" s="299"/>
      <c r="D84" s="300" t="s">
        <v>478</v>
      </c>
      <c r="E84" s="519"/>
      <c r="F84" s="316"/>
      <c r="G84" s="301"/>
      <c r="H84" s="320"/>
      <c r="I84" s="316"/>
      <c r="J84" s="301"/>
      <c r="K84" s="528"/>
      <c r="L84" s="302"/>
    </row>
    <row r="85" spans="2:12" ht="15" customHeight="1">
      <c r="B85" s="355" t="s">
        <v>479</v>
      </c>
      <c r="C85" s="356"/>
      <c r="D85" s="357"/>
      <c r="E85" s="521"/>
      <c r="F85" s="351"/>
      <c r="G85" s="352"/>
      <c r="H85" s="353"/>
      <c r="I85" s="351"/>
      <c r="J85" s="352"/>
      <c r="K85" s="530"/>
      <c r="L85" s="354"/>
    </row>
    <row r="86" spans="2:12" ht="15" customHeight="1">
      <c r="B86" s="344"/>
      <c r="C86" s="296" t="s">
        <v>493</v>
      </c>
      <c r="D86" s="327"/>
      <c r="E86" s="518"/>
      <c r="F86" s="315"/>
      <c r="G86" s="297"/>
      <c r="H86" s="319"/>
      <c r="I86" s="315"/>
      <c r="J86" s="297"/>
      <c r="K86" s="527"/>
      <c r="L86" s="298"/>
    </row>
    <row r="87" spans="2:12" ht="15" customHeight="1">
      <c r="B87" s="344"/>
      <c r="C87" s="300" t="s">
        <v>494</v>
      </c>
      <c r="D87" s="328"/>
      <c r="E87" s="523"/>
      <c r="F87" s="314"/>
      <c r="G87" s="293"/>
      <c r="H87" s="318"/>
      <c r="I87" s="314"/>
      <c r="J87" s="293"/>
      <c r="K87" s="532"/>
      <c r="L87" s="294"/>
    </row>
    <row r="88" spans="2:12" ht="15" customHeight="1" thickBot="1">
      <c r="B88" s="359"/>
      <c r="C88" s="338" t="s">
        <v>480</v>
      </c>
      <c r="D88" s="339"/>
      <c r="E88" s="524"/>
      <c r="F88" s="340"/>
      <c r="G88" s="341"/>
      <c r="H88" s="342"/>
      <c r="I88" s="340"/>
      <c r="J88" s="341"/>
      <c r="K88" s="533"/>
      <c r="L88" s="343"/>
    </row>
    <row r="89" spans="2:12" ht="15" customHeight="1" thickTop="1" thickBot="1">
      <c r="B89" s="1430" t="s">
        <v>569</v>
      </c>
      <c r="C89" s="1431"/>
      <c r="D89" s="1452"/>
      <c r="E89" s="525"/>
      <c r="F89" s="334"/>
      <c r="G89" s="335"/>
      <c r="H89" s="336"/>
      <c r="I89" s="334"/>
      <c r="J89" s="335"/>
      <c r="K89" s="534"/>
      <c r="L89" s="337"/>
    </row>
    <row r="90" spans="2:12" s="224" customFormat="1" ht="12.75" customHeight="1">
      <c r="B90" s="225"/>
      <c r="C90" s="225"/>
      <c r="D90" s="225"/>
      <c r="E90" s="240"/>
      <c r="F90" s="261"/>
      <c r="G90" s="261"/>
    </row>
    <row r="91" spans="2:12" s="925" customFormat="1" ht="13.5" customHeight="1">
      <c r="B91" s="167" t="s">
        <v>707</v>
      </c>
      <c r="C91" s="926" t="s">
        <v>782</v>
      </c>
      <c r="D91" s="926"/>
      <c r="E91" s="927"/>
      <c r="F91" s="927"/>
      <c r="G91" s="928"/>
      <c r="H91" s="928"/>
      <c r="I91" s="929"/>
      <c r="J91" s="930"/>
    </row>
    <row r="92" spans="2:12" s="276" customFormat="1" ht="13.5" customHeight="1">
      <c r="B92" s="895" t="s">
        <v>19</v>
      </c>
      <c r="C92" s="896" t="s">
        <v>744</v>
      </c>
      <c r="D92" s="225"/>
      <c r="E92" s="239"/>
      <c r="F92" s="239"/>
      <c r="G92" s="239"/>
      <c r="H92" s="224"/>
      <c r="I92" s="224"/>
      <c r="J92" s="224"/>
      <c r="K92" s="224"/>
      <c r="L92" s="224"/>
    </row>
    <row r="93" spans="2:12" s="1151" customFormat="1" ht="13.5" customHeight="1">
      <c r="B93" s="895" t="s">
        <v>66</v>
      </c>
      <c r="C93" s="168" t="s">
        <v>811</v>
      </c>
      <c r="G93" s="164"/>
      <c r="H93" s="164"/>
      <c r="I93" s="164"/>
      <c r="J93" s="164"/>
      <c r="K93" s="164"/>
      <c r="L93" s="164"/>
    </row>
    <row r="94" spans="2:12" s="276" customFormat="1" ht="13.5" customHeight="1">
      <c r="B94" s="895" t="s">
        <v>19</v>
      </c>
      <c r="C94" s="896" t="s">
        <v>50</v>
      </c>
      <c r="D94" s="225"/>
      <c r="E94" s="239"/>
      <c r="F94" s="239"/>
      <c r="G94" s="239"/>
      <c r="H94" s="224"/>
      <c r="I94" s="224"/>
      <c r="J94" s="224"/>
      <c r="K94" s="224"/>
      <c r="L94" s="224"/>
    </row>
    <row r="95" spans="2:12" s="276" customFormat="1" ht="13.5" customHeight="1">
      <c r="B95" s="895" t="s">
        <v>19</v>
      </c>
      <c r="C95" s="896" t="s">
        <v>758</v>
      </c>
      <c r="D95" s="225"/>
      <c r="E95" s="239"/>
      <c r="F95" s="239"/>
      <c r="G95" s="239"/>
      <c r="H95" s="224"/>
      <c r="I95" s="224"/>
      <c r="J95" s="224"/>
      <c r="K95" s="224"/>
      <c r="L95" s="224"/>
    </row>
    <row r="96" spans="2:12" s="276" customFormat="1" ht="27" customHeight="1">
      <c r="B96" s="895" t="s">
        <v>19</v>
      </c>
      <c r="C96" s="1451" t="s">
        <v>790</v>
      </c>
      <c r="D96" s="1451"/>
      <c r="E96" s="1451"/>
      <c r="F96" s="1451"/>
      <c r="G96" s="1451"/>
      <c r="H96" s="1451"/>
      <c r="I96" s="1451"/>
      <c r="J96" s="1451"/>
      <c r="K96" s="1451"/>
      <c r="L96" s="1451"/>
    </row>
    <row r="97" spans="2:14" s="276" customFormat="1" ht="13.5" customHeight="1">
      <c r="B97" s="162" t="s">
        <v>19</v>
      </c>
      <c r="C97" s="904" t="s">
        <v>756</v>
      </c>
      <c r="D97" s="904"/>
      <c r="E97" s="904"/>
      <c r="F97" s="904"/>
      <c r="G97" s="904"/>
      <c r="H97" s="904"/>
      <c r="I97" s="904"/>
      <c r="J97" s="904"/>
      <c r="K97" s="904"/>
      <c r="L97" s="904"/>
    </row>
    <row r="98" spans="2:14" s="789" customFormat="1" ht="13.5" customHeight="1">
      <c r="B98" s="895" t="s">
        <v>19</v>
      </c>
      <c r="C98" s="896" t="s">
        <v>772</v>
      </c>
      <c r="D98" s="225"/>
      <c r="E98" s="239"/>
      <c r="F98" s="239"/>
      <c r="G98" s="239"/>
    </row>
    <row r="99" spans="2:14" s="789" customFormat="1" ht="13.5" customHeight="1">
      <c r="B99" s="895" t="s">
        <v>19</v>
      </c>
      <c r="C99" s="896" t="s">
        <v>768</v>
      </c>
      <c r="D99" s="225"/>
      <c r="E99" s="239"/>
      <c r="F99" s="239"/>
      <c r="G99" s="239"/>
    </row>
    <row r="100" spans="2:14" s="276" customFormat="1" ht="13.5" customHeight="1">
      <c r="B100" s="895" t="s">
        <v>19</v>
      </c>
      <c r="C100" s="896" t="s">
        <v>1241</v>
      </c>
      <c r="D100" s="225"/>
      <c r="E100" s="239"/>
      <c r="F100" s="239"/>
      <c r="G100" s="239"/>
      <c r="H100" s="224"/>
      <c r="I100" s="224"/>
      <c r="J100" s="224"/>
      <c r="K100" s="224"/>
      <c r="L100" s="224"/>
    </row>
    <row r="101" spans="2:14" s="276" customFormat="1" ht="13.5" customHeight="1">
      <c r="B101" s="895" t="s">
        <v>19</v>
      </c>
      <c r="C101" s="896" t="s">
        <v>495</v>
      </c>
      <c r="D101" s="225"/>
      <c r="E101" s="239"/>
      <c r="F101" s="239"/>
      <c r="G101" s="239"/>
      <c r="H101" s="224"/>
      <c r="I101" s="224"/>
      <c r="J101" s="224"/>
      <c r="K101" s="224"/>
      <c r="L101" s="224"/>
    </row>
    <row r="102" spans="2:14" ht="12.75" customHeight="1">
      <c r="B102" s="308"/>
      <c r="C102" s="308"/>
      <c r="D102" s="308"/>
      <c r="E102" s="309"/>
      <c r="F102" s="309"/>
      <c r="G102" s="309"/>
      <c r="H102" s="309"/>
      <c r="I102" s="309"/>
      <c r="J102" s="309"/>
      <c r="K102" s="236"/>
      <c r="L102" s="236"/>
    </row>
    <row r="106" spans="2:14">
      <c r="N106" s="224"/>
    </row>
  </sheetData>
  <mergeCells count="9">
    <mergeCell ref="C96:L96"/>
    <mergeCell ref="B89:D89"/>
    <mergeCell ref="B81:D81"/>
    <mergeCell ref="L4:L5"/>
    <mergeCell ref="B4:D5"/>
    <mergeCell ref="G4:G5"/>
    <mergeCell ref="E4:F4"/>
    <mergeCell ref="H4:I4"/>
    <mergeCell ref="J4:J5"/>
  </mergeCells>
  <phoneticPr fontId="1"/>
  <printOptions horizontalCentered="1"/>
  <pageMargins left="0.59055118110236227" right="0.59055118110236227" top="0.78740157480314965" bottom="0.59055118110236227" header="0.59055118110236227" footer="0.39370078740157483"/>
  <pageSetup paperSize="8" scale="68" fitToHeight="0" orientation="portrait" r:id="rId1"/>
  <headerFooter scaleWithDoc="0">
    <oddHeader>&amp;L&amp;"ＭＳ ゴシック,標準"&amp;10&amp;A[&amp;P/&amp;N]</oddHeader>
  </headerFooter>
  <rowBreaks count="1" manualBreakCount="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33</vt:i4>
      </vt:variant>
    </vt:vector>
  </HeadingPairs>
  <TitlesOfParts>
    <vt:vector size="51" baseType="lpstr">
      <vt:lpstr>様式1-1</vt:lpstr>
      <vt:lpstr>様式1-2</vt:lpstr>
      <vt:lpstr>様式7-5</vt:lpstr>
      <vt:lpstr>様式7-6</vt:lpstr>
      <vt:lpstr>様式7-7</vt:lpstr>
      <vt:lpstr>様式7-8</vt:lpstr>
      <vt:lpstr>様式7-8-1</vt:lpstr>
      <vt:lpstr>様式7-8-2</vt:lpstr>
      <vt:lpstr>様式7-8-3</vt:lpstr>
      <vt:lpstr>様式7-9</vt:lpstr>
      <vt:lpstr>様式7-10</vt:lpstr>
      <vt:lpstr>様式7-11</vt:lpstr>
      <vt:lpstr>様式7-12</vt:lpstr>
      <vt:lpstr>様式7-13</vt:lpstr>
      <vt:lpstr>様式7-14</vt:lpstr>
      <vt:lpstr>様式10-2</vt:lpstr>
      <vt:lpstr>様式10-3</vt:lpstr>
      <vt:lpstr>様式10-4</vt:lpstr>
      <vt:lpstr>'様式10-2'!Print_Area</vt:lpstr>
      <vt:lpstr>'様式10-3'!Print_Area</vt:lpstr>
      <vt:lpstr>'様式10-4'!Print_Area</vt:lpstr>
      <vt:lpstr>'様式1-1'!Print_Area</vt:lpstr>
      <vt:lpstr>'様式1-2'!Print_Area</vt:lpstr>
      <vt:lpstr>'様式7-10'!Print_Area</vt:lpstr>
      <vt:lpstr>'様式7-11'!Print_Area</vt:lpstr>
      <vt:lpstr>'様式7-12'!Print_Area</vt:lpstr>
      <vt:lpstr>'様式7-13'!Print_Area</vt:lpstr>
      <vt:lpstr>'様式7-14'!Print_Area</vt:lpstr>
      <vt:lpstr>'様式7-5'!Print_Area</vt:lpstr>
      <vt:lpstr>'様式7-6'!Print_Area</vt:lpstr>
      <vt:lpstr>'様式7-7'!Print_Area</vt:lpstr>
      <vt:lpstr>'様式7-8'!Print_Area</vt:lpstr>
      <vt:lpstr>'様式7-8-1'!Print_Area</vt:lpstr>
      <vt:lpstr>'様式7-8-2'!Print_Area</vt:lpstr>
      <vt:lpstr>'様式7-8-3'!Print_Area</vt:lpstr>
      <vt:lpstr>'様式7-9'!Print_Area</vt:lpstr>
      <vt:lpstr>'様式10-2'!Print_Titles</vt:lpstr>
      <vt:lpstr>'様式10-3'!Print_Titles</vt:lpstr>
      <vt:lpstr>'様式10-4'!Print_Titles</vt:lpstr>
      <vt:lpstr>'様式1-1'!Print_Titles</vt:lpstr>
      <vt:lpstr>'様式1-2'!Print_Titles</vt:lpstr>
      <vt:lpstr>'様式7-13'!Print_Titles</vt:lpstr>
      <vt:lpstr>'様式7-14'!Print_Titles</vt:lpstr>
      <vt:lpstr>'様式7-5'!Print_Titles</vt:lpstr>
      <vt:lpstr>'様式7-6'!Print_Titles</vt:lpstr>
      <vt:lpstr>'様式7-7'!Print_Titles</vt:lpstr>
      <vt:lpstr>'様式7-8'!Print_Titles</vt:lpstr>
      <vt:lpstr>'様式7-8-1'!Print_Titles</vt:lpstr>
      <vt:lpstr>'様式7-8-2'!Print_Titles</vt:lpstr>
      <vt:lpstr>'様式7-8-3'!Print_Titles</vt:lpstr>
      <vt:lpstr>'様式7-9'!Print_Titles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2020-07-15T06:36:16Z</dcterms:created>
  <dcterms:modified xsi:type="dcterms:W3CDTF">2020-10-02T05:25:38Z</dcterms:modified>
</cp:coreProperties>
</file>