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26374\Downloads\"/>
    </mc:Choice>
  </mc:AlternateContent>
  <bookViews>
    <workbookView xWindow="0" yWindow="0" windowWidth="16380" windowHeight="8190" activeTab="1"/>
  </bookViews>
  <sheets>
    <sheet name="①入力画面" sheetId="1" r:id="rId1"/>
    <sheet name="②納入書印刷" sheetId="2" r:id="rId2"/>
  </sheets>
  <definedNames>
    <definedName name="Excel_BuiltIn_Criteria" localSheetId="0">#N/A</definedName>
    <definedName name="Excel_BuiltIn_Extract" localSheetId="0">#N/A</definedName>
    <definedName name="_xlnm.Print_Area" localSheetId="0">①入力画面!$A$1:$AI$24</definedName>
    <definedName name="_xlnm.Print_Area" localSheetId="1">②納入書印刷!$A$1:$DK$69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0" i="2" l="1"/>
  <c r="CG50" i="2" s="1"/>
  <c r="G44" i="2"/>
  <c r="CG44" i="2" s="1"/>
  <c r="DF35" i="2"/>
  <c r="CZ35" i="2"/>
  <c r="AF35" i="2"/>
  <c r="BS35" i="2" s="1"/>
  <c r="Z35" i="2"/>
  <c r="BM35" i="2" s="1"/>
  <c r="T35" i="2"/>
  <c r="CT35" i="2" s="1"/>
  <c r="Z29" i="2"/>
  <c r="CZ29" i="2" s="1"/>
  <c r="X29" i="2"/>
  <c r="CX29" i="2" s="1"/>
  <c r="AJ26" i="2"/>
  <c r="DJ26" i="2" s="1"/>
  <c r="V26" i="2"/>
  <c r="CV26" i="2" s="1"/>
  <c r="T26" i="2"/>
  <c r="CT26" i="2" s="1"/>
  <c r="AH23" i="2"/>
  <c r="DH23" i="2" s="1"/>
  <c r="AF23" i="2"/>
  <c r="DF23" i="2" s="1"/>
  <c r="Q23" i="2"/>
  <c r="CQ23" i="2" s="1"/>
  <c r="AD20" i="2"/>
  <c r="DD20" i="2" s="1"/>
  <c r="AB20" i="2"/>
  <c r="DB20" i="2" s="1"/>
  <c r="DI17" i="2"/>
  <c r="DG17" i="2"/>
  <c r="DE17" i="2"/>
  <c r="DC17" i="2"/>
  <c r="DA17" i="2"/>
  <c r="CY17" i="2"/>
  <c r="CW17" i="2"/>
  <c r="CU17" i="2"/>
  <c r="BV17" i="2"/>
  <c r="BT17" i="2"/>
  <c r="BR17" i="2"/>
  <c r="BP17" i="2"/>
  <c r="BN17" i="2"/>
  <c r="BL17" i="2"/>
  <c r="BJ17" i="2"/>
  <c r="BH17" i="2"/>
  <c r="AI17" i="2"/>
  <c r="AG17" i="2"/>
  <c r="AE17" i="2"/>
  <c r="AC17" i="2"/>
  <c r="AA17" i="2"/>
  <c r="Y17" i="2"/>
  <c r="W17" i="2"/>
  <c r="U17" i="2"/>
  <c r="CL16" i="2"/>
  <c r="CG16" i="2"/>
  <c r="AY16" i="2"/>
  <c r="L16" i="2"/>
  <c r="G16" i="2"/>
  <c r="AT16" i="2" s="1"/>
  <c r="T23" i="1"/>
  <c r="X22" i="1"/>
  <c r="AJ29" i="2" s="1"/>
  <c r="W22" i="1"/>
  <c r="AH29" i="2" s="1"/>
  <c r="V22" i="1"/>
  <c r="AF29" i="2" s="1"/>
  <c r="U22" i="1"/>
  <c r="AD29" i="2" s="1"/>
  <c r="T22" i="1"/>
  <c r="AB29" i="2" s="1"/>
  <c r="S22" i="1"/>
  <c r="R22" i="1"/>
  <c r="Q22" i="1"/>
  <c r="V29" i="2" s="1"/>
  <c r="P22" i="1"/>
  <c r="T29" i="2" s="1"/>
  <c r="O22" i="1"/>
  <c r="Q29" i="2" s="1"/>
  <c r="N22" i="1"/>
  <c r="X21" i="1"/>
  <c r="W21" i="1"/>
  <c r="AH26" i="2" s="1"/>
  <c r="V21" i="1"/>
  <c r="AF26" i="2" s="1"/>
  <c r="U21" i="1"/>
  <c r="AD26" i="2" s="1"/>
  <c r="T21" i="1"/>
  <c r="AB26" i="2" s="1"/>
  <c r="S21" i="1"/>
  <c r="Z26" i="2" s="1"/>
  <c r="R21" i="1"/>
  <c r="X26" i="2" s="1"/>
  <c r="Q21" i="1"/>
  <c r="P21" i="1"/>
  <c r="O21" i="1"/>
  <c r="Q26" i="2" s="1"/>
  <c r="N21" i="1"/>
  <c r="X20" i="1"/>
  <c r="AJ23" i="2" s="1"/>
  <c r="W20" i="1"/>
  <c r="V20" i="1"/>
  <c r="U20" i="1"/>
  <c r="AD23" i="2" s="1"/>
  <c r="T20" i="1"/>
  <c r="AB23" i="2" s="1"/>
  <c r="S20" i="1"/>
  <c r="Z23" i="2" s="1"/>
  <c r="R20" i="1"/>
  <c r="X23" i="2" s="1"/>
  <c r="Q20" i="1"/>
  <c r="V23" i="2" s="1"/>
  <c r="P20" i="1"/>
  <c r="T23" i="2" s="1"/>
  <c r="O20" i="1"/>
  <c r="N20" i="1"/>
  <c r="X19" i="1"/>
  <c r="AJ20" i="2" s="1"/>
  <c r="W19" i="1"/>
  <c r="AH20" i="2" s="1"/>
  <c r="V19" i="1"/>
  <c r="AF20" i="2" s="1"/>
  <c r="U19" i="1"/>
  <c r="T19" i="1"/>
  <c r="S19" i="1"/>
  <c r="Z20" i="2" s="1"/>
  <c r="R19" i="1"/>
  <c r="X20" i="2" s="1"/>
  <c r="Q19" i="1"/>
  <c r="V20" i="2" s="1"/>
  <c r="P19" i="1"/>
  <c r="T20" i="2" s="1"/>
  <c r="O19" i="1"/>
  <c r="Q20" i="2" s="1"/>
  <c r="N19" i="1"/>
  <c r="F14" i="1"/>
  <c r="S23" i="1" s="1"/>
  <c r="CZ26" i="2" l="1"/>
  <c r="BM26" i="2"/>
  <c r="BO26" i="2"/>
  <c r="DB26" i="2"/>
  <c r="DJ23" i="2"/>
  <c r="BW23" i="2"/>
  <c r="CV23" i="2"/>
  <c r="BI23" i="2"/>
  <c r="BS26" i="2"/>
  <c r="DF26" i="2"/>
  <c r="CT29" i="2"/>
  <c r="BG29" i="2"/>
  <c r="CV29" i="2"/>
  <c r="BI29" i="2"/>
  <c r="Z32" i="2"/>
  <c r="CZ32" i="2"/>
  <c r="BM32" i="2"/>
  <c r="CQ26" i="2"/>
  <c r="BD26" i="2"/>
  <c r="BU26" i="2"/>
  <c r="DH26" i="2"/>
  <c r="DB29" i="2"/>
  <c r="BO29" i="2"/>
  <c r="DF20" i="2"/>
  <c r="BS20" i="2"/>
  <c r="BM23" i="2"/>
  <c r="CZ23" i="2"/>
  <c r="DD29" i="2"/>
  <c r="BQ29" i="2"/>
  <c r="BW29" i="2"/>
  <c r="DJ29" i="2"/>
  <c r="BK20" i="2"/>
  <c r="CX20" i="2"/>
  <c r="CT23" i="2"/>
  <c r="BG23" i="2"/>
  <c r="BK23" i="2"/>
  <c r="CX23" i="2"/>
  <c r="CQ20" i="2"/>
  <c r="BD20" i="2"/>
  <c r="DH20" i="2"/>
  <c r="BU20" i="2"/>
  <c r="BO23" i="2"/>
  <c r="DB23" i="2"/>
  <c r="BS29" i="2"/>
  <c r="DF29" i="2"/>
  <c r="BI20" i="2"/>
  <c r="CV20" i="2"/>
  <c r="CZ20" i="2"/>
  <c r="BM20" i="2"/>
  <c r="BQ26" i="2"/>
  <c r="DD26" i="2"/>
  <c r="BG20" i="2"/>
  <c r="CT20" i="2"/>
  <c r="BW20" i="2"/>
  <c r="DJ20" i="2"/>
  <c r="BQ23" i="2"/>
  <c r="DD23" i="2"/>
  <c r="CX26" i="2"/>
  <c r="BK26" i="2"/>
  <c r="BD29" i="2"/>
  <c r="CQ29" i="2"/>
  <c r="BU29" i="2"/>
  <c r="DH29" i="2"/>
  <c r="N23" i="1"/>
  <c r="V23" i="1"/>
  <c r="BO20" i="2"/>
  <c r="BS23" i="2"/>
  <c r="BG26" i="2"/>
  <c r="BW26" i="2"/>
  <c r="BK29" i="2"/>
  <c r="U23" i="1"/>
  <c r="BO32" i="2" s="1"/>
  <c r="O23" i="1"/>
  <c r="W23" i="1"/>
  <c r="BQ20" i="2"/>
  <c r="BD23" i="2"/>
  <c r="BU23" i="2"/>
  <c r="BI26" i="2"/>
  <c r="BM29" i="2"/>
  <c r="AT44" i="2"/>
  <c r="P23" i="1"/>
  <c r="X23" i="1"/>
  <c r="BG35" i="2"/>
  <c r="Q23" i="1"/>
  <c r="R23" i="1"/>
  <c r="AT50" i="2"/>
  <c r="AB32" i="2" l="1"/>
  <c r="DD32" i="2"/>
  <c r="BQ32" i="2"/>
  <c r="AD32" i="2"/>
  <c r="BW32" i="2"/>
  <c r="AJ32" i="2"/>
  <c r="DJ32" i="2"/>
  <c r="DH32" i="2"/>
  <c r="BU32" i="2"/>
  <c r="AH32" i="2"/>
  <c r="X32" i="2"/>
  <c r="CX32" i="2"/>
  <c r="BK32" i="2"/>
  <c r="BI32" i="2"/>
  <c r="V32" i="2"/>
  <c r="CV32" i="2"/>
  <c r="DB32" i="2"/>
  <c r="BG32" i="2"/>
  <c r="T32" i="2"/>
  <c r="CT32" i="2"/>
  <c r="CQ32" i="2"/>
  <c r="BD32" i="2"/>
  <c r="Q32" i="2"/>
  <c r="DF32" i="2"/>
  <c r="BS32" i="2"/>
  <c r="AF32" i="2"/>
</calcChain>
</file>

<file path=xl/sharedStrings.xml><?xml version="1.0" encoding="utf-8"?>
<sst xmlns="http://schemas.openxmlformats.org/spreadsheetml/2006/main" count="185" uniqueCount="63">
  <si>
    <t>のところに入力してください。</t>
  </si>
  <si>
    <t>所在地</t>
  </si>
  <si>
    <t>特徴義務者名</t>
  </si>
  <si>
    <t>納付年月</t>
  </si>
  <si>
    <t>令和</t>
  </si>
  <si>
    <t>年</t>
  </si>
  <si>
    <t>月</t>
  </si>
  <si>
    <t>分</t>
  </si>
  <si>
    <t>指定番号</t>
  </si>
  <si>
    <t>納入金額</t>
  </si>
  <si>
    <r>
      <rPr>
        <sz val="11"/>
        <rFont val="DejaVu Sans"/>
        <family val="2"/>
      </rPr>
      <t>給与分</t>
    </r>
    <r>
      <rPr>
        <sz val="7"/>
        <rFont val="DejaVu Sans"/>
        <family val="2"/>
      </rPr>
      <t>（一括徴収分を含む）</t>
    </r>
  </si>
  <si>
    <t>円</t>
  </si>
  <si>
    <t>退職所得分</t>
  </si>
  <si>
    <t>延滞金</t>
  </si>
  <si>
    <t>督促手数料</t>
  </si>
  <si>
    <t>合計</t>
  </si>
  <si>
    <t>（自動計算します）</t>
  </si>
  <si>
    <t>納期限</t>
  </si>
  <si>
    <t>日</t>
  </si>
  <si>
    <t>百</t>
  </si>
  <si>
    <t>十</t>
  </si>
  <si>
    <t>億</t>
  </si>
  <si>
    <t>千</t>
  </si>
  <si>
    <t>万</t>
  </si>
  <si>
    <t>法人税割額</t>
  </si>
  <si>
    <t>均等割額</t>
  </si>
  <si>
    <t>合計額</t>
  </si>
  <si>
    <t>滋賀県草津市</t>
  </si>
  <si>
    <t>個人市町村民税
個人道府県民税
森林環境税</t>
  </si>
  <si>
    <t>領収証書</t>
  </si>
  <si>
    <t>公</t>
  </si>
  <si>
    <t>納　入　書</t>
  </si>
  <si>
    <t>納付済通知書</t>
  </si>
  <si>
    <t>市区町村コード</t>
  </si>
  <si>
    <t>0</t>
  </si>
  <si>
    <t>口　　座　　番　　号</t>
  </si>
  <si>
    <t>加　　　　入　　　　者</t>
  </si>
  <si>
    <t>01030-4-960131</t>
  </si>
  <si>
    <t>草津市会計管理者</t>
  </si>
  <si>
    <t>指　　定　　番　　号</t>
  </si>
  <si>
    <t>給与分</t>
  </si>
  <si>
    <t>（一括徴収分を含む。）</t>
  </si>
  <si>
    <t>（特別徴収義務者）</t>
  </si>
  <si>
    <t>住所または所在地</t>
  </si>
  <si>
    <t>氏名または名称</t>
  </si>
  <si>
    <t>様</t>
  </si>
  <si>
    <t>上記のとおり納入します。</t>
  </si>
  <si>
    <t>取りまとめ局</t>
  </si>
  <si>
    <t>上記のとおり領収しました。</t>
  </si>
  <si>
    <t>領収日付印</t>
  </si>
  <si>
    <t>大阪貯金事務センター</t>
  </si>
  <si>
    <t>口</t>
  </si>
  <si>
    <r>
      <rPr>
        <sz val="8"/>
        <rFont val="DejaVu Sans"/>
        <family val="2"/>
      </rPr>
      <t>（〒</t>
    </r>
    <r>
      <rPr>
        <sz val="8"/>
        <rFont val="明朝"/>
        <family val="1"/>
      </rPr>
      <t>539-8794</t>
    </r>
    <r>
      <rPr>
        <sz val="8"/>
        <rFont val="DejaVu Sans"/>
        <family val="2"/>
      </rPr>
      <t>）</t>
    </r>
  </si>
  <si>
    <t>日 計</t>
  </si>
  <si>
    <t>上記のとおり通知します。</t>
  </si>
  <si>
    <t>（取りまとめ店）</t>
  </si>
  <si>
    <t>受付店</t>
  </si>
  <si>
    <t>滋賀銀行</t>
  </si>
  <si>
    <t>（金融機関保管）</t>
  </si>
  <si>
    <t>草津市役所出張所</t>
  </si>
  <si>
    <t>草津市</t>
  </si>
  <si>
    <t>（納入者保管）</t>
  </si>
  <si>
    <t>（草津市保管）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</si>
</sst>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\ ;[Red]\(#,##0\)"/>
    <numFmt numFmtId="177" formatCode="m/d/yyyy"/>
    <numFmt numFmtId="178" formatCode="\¥#,##0;&quot;¥-&quot;#,##0"/>
  </numFmts>
  <fonts count="36">
    <font>
      <sz val="11"/>
      <name val="ＭＳ Ｐゴシック"/>
      <family val="3"/>
    </font>
    <font>
      <sz val="11"/>
      <name val="HG丸ｺﾞｼｯｸM-PRO"/>
      <family val="3"/>
    </font>
    <font>
      <sz val="11"/>
      <name val="DejaVu Sans"/>
      <family val="2"/>
    </font>
    <font>
      <sz val="14"/>
      <name val="ＭＳ Ｐゴシック"/>
      <family val="3"/>
    </font>
    <font>
      <sz val="7"/>
      <name val="DejaVu Sans"/>
      <family val="2"/>
    </font>
    <font>
      <sz val="10"/>
      <name val="DejaVu Sans"/>
      <family val="2"/>
    </font>
    <font>
      <b/>
      <sz val="11"/>
      <name val="DejaVu Sans"/>
      <family val="2"/>
    </font>
    <font>
      <sz val="11"/>
      <name val="明朝"/>
      <family val="1"/>
    </font>
    <font>
      <sz val="8"/>
      <name val="DejaVu Sans"/>
      <family val="2"/>
    </font>
    <font>
      <sz val="6"/>
      <name val="ＭＳ ゴシック"/>
      <family val="3"/>
    </font>
    <font>
      <sz val="7"/>
      <name val="明朝"/>
      <family val="1"/>
    </font>
    <font>
      <sz val="7"/>
      <name val="ＭＳ 明朝"/>
      <family val="1"/>
    </font>
    <font>
      <sz val="12"/>
      <name val="DejaVu Sans"/>
      <family val="2"/>
    </font>
    <font>
      <sz val="12"/>
      <name val="ｺﾞｼｯｸ"/>
      <family val="3"/>
    </font>
    <font>
      <sz val="10"/>
      <name val="明朝"/>
      <family val="1"/>
    </font>
    <font>
      <sz val="8"/>
      <name val="ＭＳ Ｐゴシック"/>
      <family val="3"/>
    </font>
    <font>
      <sz val="10"/>
      <name val="ｺﾞｼｯｸ"/>
      <family val="3"/>
    </font>
    <font>
      <sz val="11"/>
      <name val="ｺﾞｼｯｸ"/>
      <family val="3"/>
    </font>
    <font>
      <b/>
      <sz val="11"/>
      <name val="ＭＳ ゴシック"/>
      <family val="3"/>
    </font>
    <font>
      <sz val="9"/>
      <name val="DejaVu Sans"/>
      <family val="2"/>
    </font>
    <font>
      <sz val="8"/>
      <name val="明朝"/>
      <family val="1"/>
    </font>
    <font>
      <sz val="10"/>
      <name val="ＭＳ ゴシック"/>
      <family val="3"/>
    </font>
    <font>
      <sz val="10"/>
      <name val="OCR-B"/>
      <family val="3"/>
    </font>
    <font>
      <sz val="11"/>
      <name val="OCRB"/>
      <family val="3"/>
    </font>
    <font>
      <sz val="10"/>
      <name val="OCRB"/>
      <family val="3"/>
    </font>
    <font>
      <sz val="12"/>
      <name val="明朝"/>
      <family val="1"/>
    </font>
    <font>
      <sz val="12"/>
      <name val="ＭＳ Ｐゴシック"/>
      <family val="3"/>
    </font>
    <font>
      <sz val="9"/>
      <name val="明朝"/>
      <family val="1"/>
    </font>
    <font>
      <sz val="6"/>
      <name val="明朝"/>
      <family val="1"/>
    </font>
    <font>
      <sz val="6"/>
      <name val="DejaVu Sans"/>
      <family val="2"/>
    </font>
    <font>
      <sz val="9"/>
      <name val="OCR-B"/>
      <family val="3"/>
    </font>
    <font>
      <sz val="11"/>
      <name val="OCR-B"/>
      <family val="3"/>
    </font>
    <font>
      <sz val="5"/>
      <name val="DejaVu Sans"/>
      <family val="2"/>
    </font>
    <font>
      <sz val="9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339966"/>
        <bgColor rgb="FF008080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76" fontId="34" fillId="0" borderId="0" applyBorder="0" applyProtection="0"/>
  </cellStyleXfs>
  <cellXfs count="234">
    <xf numFmtId="0" fontId="0" fillId="0" borderId="0" xfId="0"/>
    <xf numFmtId="0" fontId="6" fillId="0" borderId="23" xfId="0" applyFont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3" fillId="3" borderId="13" xfId="1" applyFont="1" applyFill="1" applyBorder="1" applyAlignment="1" applyProtection="1">
      <alignment vertical="center"/>
    </xf>
    <xf numFmtId="0" fontId="2" fillId="3" borderId="12" xfId="0" applyFont="1" applyFill="1" applyBorder="1" applyAlignment="1">
      <alignment horizontal="distributed" vertical="center"/>
    </xf>
    <xf numFmtId="176" fontId="3" fillId="2" borderId="11" xfId="1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distributed" vertical="center"/>
    </xf>
    <xf numFmtId="0" fontId="2" fillId="3" borderId="9" xfId="0" applyFont="1" applyFill="1" applyBorder="1" applyAlignment="1">
      <alignment horizontal="distributed" vertical="center"/>
    </xf>
    <xf numFmtId="176" fontId="3" fillId="2" borderId="1" xfId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>
      <alignment vertical="center" textRotation="255"/>
    </xf>
    <xf numFmtId="0" fontId="0" fillId="2" borderId="3" xfId="0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 applyProtection="1">
      <alignment vertical="center" shrinkToFit="1"/>
      <protection locked="0"/>
    </xf>
    <xf numFmtId="0" fontId="2" fillId="3" borderId="1" xfId="0" applyFont="1" applyFill="1" applyBorder="1" applyAlignment="1">
      <alignment horizontal="distributed" vertical="center"/>
    </xf>
    <xf numFmtId="0" fontId="0" fillId="0" borderId="0" xfId="0" applyAlignment="1"/>
    <xf numFmtId="0" fontId="1" fillId="0" borderId="0" xfId="0" applyFont="1" applyAlignment="1"/>
    <xf numFmtId="0" fontId="0" fillId="2" borderId="0" xfId="0" applyFill="1" applyAlignment="1"/>
    <xf numFmtId="0" fontId="2" fillId="0" borderId="0" xfId="0" applyFont="1" applyAlignment="1"/>
    <xf numFmtId="0" fontId="0" fillId="0" borderId="2" xfId="0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177" fontId="2" fillId="3" borderId="15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77" fontId="2" fillId="3" borderId="1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7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/>
    <xf numFmtId="49" fontId="5" fillId="0" borderId="17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2" fillId="0" borderId="1" xfId="0" applyFont="1" applyBorder="1" applyAlignment="1"/>
    <xf numFmtId="0" fontId="0" fillId="4" borderId="20" xfId="0" applyFill="1" applyBorder="1" applyAlignment="1">
      <alignment horizontal="right"/>
    </xf>
    <xf numFmtId="0" fontId="0" fillId="4" borderId="21" xfId="0" applyFill="1" applyBorder="1" applyAlignment="1">
      <alignment horizontal="right"/>
    </xf>
    <xf numFmtId="0" fontId="0" fillId="4" borderId="22" xfId="0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9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4" xfId="0" applyFont="1" applyBorder="1" applyAlignment="1">
      <alignment horizontal="distributed" vertical="center"/>
    </xf>
    <xf numFmtId="0" fontId="13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5" fillId="0" borderId="15" xfId="0" applyFont="1" applyBorder="1" applyAlignment="1">
      <alignment horizontal="distributed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distributed" textRotation="255" wrapText="1"/>
    </xf>
    <xf numFmtId="0" fontId="26" fillId="0" borderId="4" xfId="0" applyFont="1" applyBorder="1" applyAlignment="1">
      <alignment horizontal="center" vertical="distributed" textRotation="255" wrapText="1"/>
    </xf>
    <xf numFmtId="0" fontId="26" fillId="0" borderId="5" xfId="0" applyFont="1" applyBorder="1" applyAlignment="1">
      <alignment horizontal="center" vertical="distributed" textRotation="255" wrapText="1"/>
    </xf>
    <xf numFmtId="0" fontId="14" fillId="0" borderId="4" xfId="0" applyFont="1" applyBorder="1" applyAlignment="1">
      <alignment horizontal="distributed" vertical="center"/>
    </xf>
    <xf numFmtId="49" fontId="27" fillId="0" borderId="5" xfId="0" applyNumberFormat="1" applyFont="1" applyBorder="1" applyAlignment="1">
      <alignment horizontal="center" vertical="center"/>
    </xf>
    <xf numFmtId="49" fontId="28" fillId="0" borderId="28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center" vertical="distributed" textRotation="255" wrapText="1"/>
    </xf>
    <xf numFmtId="0" fontId="26" fillId="0" borderId="0" xfId="0" applyFont="1" applyAlignment="1">
      <alignment horizontal="center" vertical="distributed" textRotation="255" wrapText="1"/>
    </xf>
    <xf numFmtId="0" fontId="26" fillId="0" borderId="25" xfId="0" applyFont="1" applyBorder="1" applyAlignment="1">
      <alignment horizontal="center" vertical="distributed" textRotation="255" wrapText="1"/>
    </xf>
    <xf numFmtId="0" fontId="14" fillId="0" borderId="0" xfId="0" applyFont="1" applyBorder="1" applyAlignment="1">
      <alignment horizontal="distributed" vertical="center"/>
    </xf>
    <xf numFmtId="49" fontId="27" fillId="0" borderId="25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distributed" vertical="center"/>
    </xf>
    <xf numFmtId="49" fontId="27" fillId="0" borderId="16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42" xfId="0" applyFont="1" applyBorder="1" applyAlignment="1">
      <alignment horizontal="distributed" vertical="center"/>
    </xf>
    <xf numFmtId="49" fontId="27" fillId="0" borderId="44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distributed" textRotation="255" wrapText="1"/>
    </xf>
    <xf numFmtId="0" fontId="14" fillId="0" borderId="50" xfId="0" applyFont="1" applyBorder="1" applyAlignment="1">
      <alignment horizontal="distributed" vertical="center"/>
    </xf>
    <xf numFmtId="0" fontId="26" fillId="0" borderId="26" xfId="0" applyFont="1" applyBorder="1" applyAlignment="1">
      <alignment horizontal="center" vertical="distributed" textRotation="255" wrapText="1"/>
    </xf>
    <xf numFmtId="0" fontId="26" fillId="0" borderId="15" xfId="0" applyFont="1" applyBorder="1" applyAlignment="1">
      <alignment horizontal="center" vertical="distributed" textRotation="255" wrapText="1"/>
    </xf>
    <xf numFmtId="0" fontId="14" fillId="0" borderId="51" xfId="0" applyFont="1" applyBorder="1" applyAlignment="1">
      <alignment horizontal="distributed" vertical="center"/>
    </xf>
    <xf numFmtId="49" fontId="27" fillId="0" borderId="5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0" fillId="0" borderId="0" xfId="0" applyFont="1" applyBorder="1" applyAlignment="1">
      <alignment horizontal="distributed" vertical="center"/>
    </xf>
    <xf numFmtId="0" fontId="7" fillId="0" borderId="26" xfId="0" applyFont="1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distributed" textRotation="255" wrapText="1"/>
    </xf>
    <xf numFmtId="0" fontId="27" fillId="0" borderId="5" xfId="0" applyFont="1" applyBorder="1" applyAlignment="1">
      <alignment horizontal="center" vertical="distributed" textRotation="255" wrapText="1"/>
    </xf>
    <xf numFmtId="0" fontId="28" fillId="0" borderId="0" xfId="0" applyFont="1" applyBorder="1" applyAlignment="1">
      <alignment horizontal="center" vertical="center"/>
    </xf>
    <xf numFmtId="0" fontId="28" fillId="0" borderId="25" xfId="0" applyFont="1" applyBorder="1" applyAlignment="1">
      <alignment horizontal="right" textRotation="255"/>
    </xf>
    <xf numFmtId="0" fontId="28" fillId="0" borderId="17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right" textRotation="255"/>
    </xf>
    <xf numFmtId="0" fontId="28" fillId="0" borderId="26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textRotation="255"/>
    </xf>
    <xf numFmtId="0" fontId="28" fillId="0" borderId="0" xfId="0" applyFont="1" applyBorder="1" applyAlignment="1">
      <alignment horizontal="right" textRotation="255"/>
    </xf>
    <xf numFmtId="0" fontId="27" fillId="0" borderId="4" xfId="0" applyFont="1" applyBorder="1" applyAlignment="1">
      <alignment horizontal="distributed" vertical="center"/>
    </xf>
    <xf numFmtId="0" fontId="33" fillId="0" borderId="4" xfId="0" applyFont="1" applyBorder="1" applyAlignment="1">
      <alignment horizontal="distributed"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33" fillId="0" borderId="0" xfId="0" applyFont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5" xfId="0" applyBorder="1" applyAlignment="1">
      <alignment vertical="center"/>
    </xf>
    <xf numFmtId="0" fontId="27" fillId="0" borderId="25" xfId="0" applyFont="1" applyBorder="1" applyAlignment="1">
      <alignment horizontal="center" vertical="center" textRotation="255"/>
    </xf>
    <xf numFmtId="0" fontId="0" fillId="0" borderId="2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7" fillId="0" borderId="26" xfId="0" applyFont="1" applyBorder="1" applyAlignment="1">
      <alignment horizontal="center" vertical="distributed" textRotation="255" wrapText="1"/>
    </xf>
    <xf numFmtId="0" fontId="27" fillId="0" borderId="16" xfId="0" applyFont="1" applyBorder="1" applyAlignment="1">
      <alignment horizontal="center" vertical="distributed" textRotation="255" wrapText="1"/>
    </xf>
    <xf numFmtId="0" fontId="8" fillId="0" borderId="4" xfId="0" applyFont="1" applyBorder="1" applyAlignment="1">
      <alignment horizontal="distributed" vertical="distributed" wrapText="1"/>
    </xf>
    <xf numFmtId="0" fontId="12" fillId="0" borderId="15" xfId="0" applyFont="1" applyBorder="1" applyAlignment="1">
      <alignment horizontal="distributed" vertical="center" shrinkToFit="1"/>
    </xf>
    <xf numFmtId="0" fontId="5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distributed" vertical="center"/>
    </xf>
    <xf numFmtId="49" fontId="18" fillId="0" borderId="20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/>
    </xf>
    <xf numFmtId="0" fontId="29" fillId="0" borderId="19" xfId="0" applyFont="1" applyBorder="1" applyAlignment="1">
      <alignment horizontal="right" vertical="center"/>
    </xf>
    <xf numFmtId="0" fontId="29" fillId="0" borderId="28" xfId="0" applyFont="1" applyBorder="1" applyAlignment="1">
      <alignment horizontal="right" vertical="center"/>
    </xf>
    <xf numFmtId="0" fontId="29" fillId="0" borderId="29" xfId="0" applyFont="1" applyBorder="1" applyAlignment="1">
      <alignment horizontal="right" vertical="center"/>
    </xf>
    <xf numFmtId="0" fontId="29" fillId="0" borderId="30" xfId="0" applyFont="1" applyBorder="1" applyAlignment="1">
      <alignment horizontal="right" vertical="center"/>
    </xf>
    <xf numFmtId="0" fontId="30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distributed" textRotation="255" wrapText="1"/>
    </xf>
    <xf numFmtId="0" fontId="32" fillId="0" borderId="15" xfId="0" applyFont="1" applyBorder="1" applyAlignment="1">
      <alignment horizontal="center" vertical="top" shrinkToFit="1"/>
    </xf>
    <xf numFmtId="0" fontId="31" fillId="0" borderId="20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 shrinkToFit="1"/>
    </xf>
    <xf numFmtId="0" fontId="5" fillId="0" borderId="35" xfId="0" applyFont="1" applyBorder="1" applyAlignment="1">
      <alignment vertical="center" shrinkToFit="1"/>
    </xf>
    <xf numFmtId="0" fontId="30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178" fontId="31" fillId="0" borderId="37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distributed" vertical="center" shrinkToFit="1"/>
    </xf>
    <xf numFmtId="0" fontId="30" fillId="0" borderId="43" xfId="0" applyFont="1" applyBorder="1" applyAlignment="1">
      <alignment horizontal="center" vertical="center"/>
    </xf>
    <xf numFmtId="178" fontId="31" fillId="0" borderId="45" xfId="0" applyNumberFormat="1" applyFont="1" applyBorder="1" applyAlignment="1">
      <alignment horizontal="center" vertical="center"/>
    </xf>
    <xf numFmtId="178" fontId="31" fillId="0" borderId="46" xfId="0" applyNumberFormat="1" applyFont="1" applyBorder="1" applyAlignment="1">
      <alignment horizontal="center" vertical="center"/>
    </xf>
    <xf numFmtId="178" fontId="31" fillId="0" borderId="47" xfId="0" applyNumberFormat="1" applyFont="1" applyBorder="1" applyAlignment="1">
      <alignment horizontal="center" vertical="center"/>
    </xf>
    <xf numFmtId="178" fontId="31" fillId="0" borderId="48" xfId="0" applyNumberFormat="1" applyFont="1" applyBorder="1" applyAlignment="1">
      <alignment horizontal="center" vertical="center"/>
    </xf>
    <xf numFmtId="178" fontId="31" fillId="0" borderId="49" xfId="0" applyNumberFormat="1" applyFont="1" applyBorder="1" applyAlignment="1">
      <alignment horizontal="center" vertical="center"/>
    </xf>
    <xf numFmtId="178" fontId="31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shrinkToFit="1"/>
    </xf>
    <xf numFmtId="0" fontId="5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distributed" vertical="center" shrinkToFit="1"/>
    </xf>
    <xf numFmtId="0" fontId="19" fillId="0" borderId="23" xfId="0" applyFont="1" applyBorder="1" applyAlignment="1">
      <alignment horizontal="distributed" vertical="center"/>
    </xf>
    <xf numFmtId="0" fontId="19" fillId="0" borderId="10" xfId="0" applyFont="1" applyBorder="1" applyAlignment="1">
      <alignment horizontal="center" vertical="distributed" textRotation="255" wrapText="1"/>
    </xf>
    <xf numFmtId="0" fontId="10" fillId="0" borderId="4" xfId="0" applyFont="1" applyBorder="1" applyAlignment="1">
      <alignment horizontal="center"/>
    </xf>
    <xf numFmtId="0" fontId="8" fillId="0" borderId="4" xfId="0" applyFont="1" applyBorder="1" applyAlignment="1">
      <alignment horizontal="distributed"/>
    </xf>
    <xf numFmtId="0" fontId="8" fillId="0" borderId="16" xfId="0" applyFont="1" applyBorder="1" applyAlignment="1">
      <alignment horizontal="center" textRotation="255"/>
    </xf>
    <xf numFmtId="0" fontId="8" fillId="0" borderId="15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center" vertical="top" shrinkToFi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18720</xdr:colOff>
      <xdr:row>13</xdr:row>
      <xdr:rowOff>180720</xdr:rowOff>
    </xdr:from>
    <xdr:to>
      <xdr:col>13</xdr:col>
      <xdr:colOff>9360</xdr:colOff>
      <xdr:row>13</xdr:row>
      <xdr:rowOff>180720</xdr:rowOff>
    </xdr:to>
    <xdr:sp macro="" textlink="">
      <xdr:nvSpPr>
        <xdr:cNvPr id="3" name="Line 1"/>
        <xdr:cNvSpPr/>
      </xdr:nvSpPr>
      <xdr:spPr>
        <a:xfrm flipH="1">
          <a:off x="4847760" y="3943080"/>
          <a:ext cx="1133640" cy="0"/>
        </a:xfrm>
        <a:prstGeom prst="line">
          <a:avLst/>
        </a:prstGeom>
        <a:ln w="9360">
          <a:solidFill>
            <a:srgbClr val="000000"/>
          </a:solidFill>
          <a:miter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457920</xdr:colOff>
      <xdr:row>5</xdr:row>
      <xdr:rowOff>315000</xdr:rowOff>
    </xdr:from>
    <xdr:to>
      <xdr:col>34</xdr:col>
      <xdr:colOff>38520</xdr:colOff>
      <xdr:row>12</xdr:row>
      <xdr:rowOff>95400</xdr:rowOff>
    </xdr:to>
    <xdr:sp macro="" textlink="">
      <xdr:nvSpPr>
        <xdr:cNvPr id="5" name="CustomShape 1"/>
        <xdr:cNvSpPr/>
      </xdr:nvSpPr>
      <xdr:spPr>
        <a:xfrm>
          <a:off x="5505840" y="1181520"/>
          <a:ext cx="5105160" cy="2314080"/>
        </a:xfrm>
        <a:prstGeom prst="rect">
          <a:avLst/>
        </a:prstGeom>
        <a:solidFill>
          <a:srgbClr val="95E4E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18360" tIns="0" rIns="0" bIns="0"/>
        <a:lstStyle/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　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納入場所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滋賀銀行、関西みらい銀行、草津市農業協同組合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京都信用金庫、滋賀県信用組合、みずほ銀行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近畿労働金庫、滋賀県民信用組合、京都銀行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京都中央信用金庫、滋賀中央信用金庫、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近畿2府4県の各ゆうちょ銀行・郵便局　（滋賀県、京都府、大阪府、兵庫県、奈良県、和歌山県）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草津市役所会計課　　　　　　　　　　　　　　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〔開庁日の午前８時３０分～９時、午後３時～５時１５分〕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47520</xdr:colOff>
      <xdr:row>0</xdr:row>
      <xdr:rowOff>76320</xdr:rowOff>
    </xdr:from>
    <xdr:to>
      <xdr:col>9</xdr:col>
      <xdr:colOff>275760</xdr:colOff>
      <xdr:row>2</xdr:row>
      <xdr:rowOff>95760</xdr:rowOff>
    </xdr:to>
    <xdr:sp macro="" textlink="">
      <xdr:nvSpPr>
        <xdr:cNvPr id="6" name="CustomShape 1"/>
        <xdr:cNvSpPr/>
      </xdr:nvSpPr>
      <xdr:spPr>
        <a:xfrm>
          <a:off x="780840" y="76320"/>
          <a:ext cx="3428640" cy="362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47520</xdr:colOff>
      <xdr:row>0</xdr:row>
      <xdr:rowOff>0</xdr:rowOff>
    </xdr:from>
    <xdr:to>
      <xdr:col>9</xdr:col>
      <xdr:colOff>279720</xdr:colOff>
      <xdr:row>3</xdr:row>
      <xdr:rowOff>76680</xdr:rowOff>
    </xdr:to>
    <xdr:pic>
      <xdr:nvPicPr>
        <xdr:cNvPr id="7" name="図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780840" y="0"/>
          <a:ext cx="3432600" cy="590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391320</xdr:colOff>
      <xdr:row>0</xdr:row>
      <xdr:rowOff>162000</xdr:rowOff>
    </xdr:from>
    <xdr:to>
      <xdr:col>32</xdr:col>
      <xdr:colOff>0</xdr:colOff>
      <xdr:row>5</xdr:row>
      <xdr:rowOff>171720</xdr:rowOff>
    </xdr:to>
    <xdr:sp macro="" textlink="">
      <xdr:nvSpPr>
        <xdr:cNvPr id="8" name="CustomShape 1"/>
        <xdr:cNvSpPr/>
      </xdr:nvSpPr>
      <xdr:spPr>
        <a:xfrm>
          <a:off x="4696620" y="162000"/>
          <a:ext cx="4018755" cy="876495"/>
        </a:xfrm>
        <a:prstGeom prst="roundRect">
          <a:avLst>
            <a:gd name="adj" fmla="val 16667"/>
          </a:avLst>
        </a:prstGeom>
        <a:solidFill>
          <a:srgbClr val="E2F0D9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18360" tIns="0" rIns="0" bIns="0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入力が終わりましたら、「②納入書印刷」のシートにて印刷してください。（入力したデータが反映されます）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納入書の用紙サイズはＡ４です。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81</xdr:col>
      <xdr:colOff>0</xdr:colOff>
      <xdr:row>63</xdr:row>
      <xdr:rowOff>10080</xdr:rowOff>
    </xdr:from>
    <xdr:to>
      <xdr:col>81</xdr:col>
      <xdr:colOff>85320</xdr:colOff>
      <xdr:row>65</xdr:row>
      <xdr:rowOff>114480</xdr:rowOff>
    </xdr:to>
    <xdr:sp macro="" textlink="">
      <xdr:nvSpPr>
        <xdr:cNvPr id="7" name="CustomShape 1"/>
        <xdr:cNvSpPr/>
      </xdr:nvSpPr>
      <xdr:spPr>
        <a:xfrm>
          <a:off x="7715160" y="7191720"/>
          <a:ext cx="85320" cy="333000"/>
        </a:xfrm>
        <a:custGeom>
          <a:avLst/>
          <a:gdLst/>
          <a:ahLst/>
          <a:cxnLst/>
          <a:rect l="l" t="t" r="r" b="b"/>
          <a:pathLst>
            <a:path w="279" h="927">
              <a:moveTo>
                <a:pt x="279" y="0"/>
              </a:moveTo>
              <a:cubicBezTo>
                <a:pt x="139" y="0"/>
                <a:pt x="0" y="38"/>
                <a:pt x="0" y="77"/>
              </a:cubicBezTo>
              <a:lnTo>
                <a:pt x="0" y="849"/>
              </a:lnTo>
              <a:cubicBezTo>
                <a:pt x="0" y="888"/>
                <a:pt x="139" y="927"/>
                <a:pt x="279" y="927"/>
              </a:cubicBezTo>
            </a:path>
          </a:pathLst>
        </a:cu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99</xdr:col>
      <xdr:colOff>720</xdr:colOff>
      <xdr:row>66</xdr:row>
      <xdr:rowOff>0</xdr:rowOff>
    </xdr:from>
    <xdr:to>
      <xdr:col>99</xdr:col>
      <xdr:colOff>86040</xdr:colOff>
      <xdr:row>68</xdr:row>
      <xdr:rowOff>104400</xdr:rowOff>
    </xdr:to>
    <xdr:sp macro="" textlink="">
      <xdr:nvSpPr>
        <xdr:cNvPr id="8" name="CustomShape 1"/>
        <xdr:cNvSpPr/>
      </xdr:nvSpPr>
      <xdr:spPr>
        <a:xfrm>
          <a:off x="9430200" y="7524720"/>
          <a:ext cx="85320" cy="333000"/>
        </a:xfrm>
        <a:custGeom>
          <a:avLst/>
          <a:gdLst/>
          <a:ahLst/>
          <a:cxnLst/>
          <a:rect l="l" t="t" r="r" b="b"/>
          <a:pathLst>
            <a:path w="280" h="927">
              <a:moveTo>
                <a:pt x="280" y="0"/>
              </a:moveTo>
              <a:cubicBezTo>
                <a:pt x="140" y="0"/>
                <a:pt x="0" y="38"/>
                <a:pt x="0" y="77"/>
              </a:cubicBezTo>
              <a:lnTo>
                <a:pt x="0" y="849"/>
              </a:lnTo>
              <a:cubicBezTo>
                <a:pt x="0" y="888"/>
                <a:pt x="140" y="927"/>
                <a:pt x="280" y="927"/>
              </a:cubicBezTo>
            </a:path>
          </a:pathLst>
        </a:cu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87</xdr:col>
      <xdr:colOff>9720</xdr:colOff>
      <xdr:row>64</xdr:row>
      <xdr:rowOff>66600</xdr:rowOff>
    </xdr:from>
    <xdr:to>
      <xdr:col>90</xdr:col>
      <xdr:colOff>95400</xdr:colOff>
      <xdr:row>64</xdr:row>
      <xdr:rowOff>66600</xdr:rowOff>
    </xdr:to>
    <xdr:sp macro="" textlink="">
      <xdr:nvSpPr>
        <xdr:cNvPr id="9" name="Line 1"/>
        <xdr:cNvSpPr/>
      </xdr:nvSpPr>
      <xdr:spPr>
        <a:xfrm>
          <a:off x="8296200" y="7362720"/>
          <a:ext cx="371520" cy="0"/>
        </a:xfrm>
        <a:prstGeom prst="line">
          <a:avLst/>
        </a:prstGeom>
        <a:ln w="6480">
          <a:solidFill>
            <a:srgbClr val="000000"/>
          </a:solidFill>
          <a:miter/>
          <a:tailEnd type="arrow" w="sm" len="sm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90</xdr:col>
      <xdr:colOff>360</xdr:colOff>
      <xdr:row>65</xdr:row>
      <xdr:rowOff>57240</xdr:rowOff>
    </xdr:from>
    <xdr:to>
      <xdr:col>92</xdr:col>
      <xdr:colOff>86040</xdr:colOff>
      <xdr:row>65</xdr:row>
      <xdr:rowOff>57240</xdr:rowOff>
    </xdr:to>
    <xdr:sp macro="" textlink="">
      <xdr:nvSpPr>
        <xdr:cNvPr id="10" name="Line 1"/>
        <xdr:cNvSpPr/>
      </xdr:nvSpPr>
      <xdr:spPr>
        <a:xfrm>
          <a:off x="8572680" y="7467480"/>
          <a:ext cx="276120" cy="0"/>
        </a:xfrm>
        <a:prstGeom prst="line">
          <a:avLst/>
        </a:prstGeom>
        <a:ln w="6480">
          <a:solidFill>
            <a:srgbClr val="000000"/>
          </a:solidFill>
          <a:miter/>
          <a:tailEnd type="arrow" w="sm" len="sm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32</xdr:col>
      <xdr:colOff>0</xdr:colOff>
      <xdr:row>4</xdr:row>
      <xdr:rowOff>76200</xdr:rowOff>
    </xdr:from>
    <xdr:to>
      <xdr:col>34</xdr:col>
      <xdr:colOff>57150</xdr:colOff>
      <xdr:row>6</xdr:row>
      <xdr:rowOff>0</xdr:rowOff>
    </xdr:to>
    <xdr:sp macro="" textlink="">
      <xdr:nvSpPr>
        <xdr:cNvPr id="2" name="楕円 1"/>
        <xdr:cNvSpPr/>
      </xdr:nvSpPr>
      <xdr:spPr>
        <a:xfrm>
          <a:off x="2743200" y="704850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9525</xdr:colOff>
      <xdr:row>4</xdr:row>
      <xdr:rowOff>76200</xdr:rowOff>
    </xdr:from>
    <xdr:to>
      <xdr:col>73</xdr:col>
      <xdr:colOff>66675</xdr:colOff>
      <xdr:row>6</xdr:row>
      <xdr:rowOff>0</xdr:rowOff>
    </xdr:to>
    <xdr:sp macro="" textlink="">
      <xdr:nvSpPr>
        <xdr:cNvPr id="16" name="楕円 15"/>
        <xdr:cNvSpPr/>
      </xdr:nvSpPr>
      <xdr:spPr>
        <a:xfrm>
          <a:off x="6096000" y="704850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110</xdr:col>
      <xdr:colOff>9525</xdr:colOff>
      <xdr:row>4</xdr:row>
      <xdr:rowOff>76200</xdr:rowOff>
    </xdr:from>
    <xdr:to>
      <xdr:col>112</xdr:col>
      <xdr:colOff>66675</xdr:colOff>
      <xdr:row>6</xdr:row>
      <xdr:rowOff>0</xdr:rowOff>
    </xdr:to>
    <xdr:sp macro="" textlink="">
      <xdr:nvSpPr>
        <xdr:cNvPr id="18" name="楕円 17"/>
        <xdr:cNvSpPr/>
      </xdr:nvSpPr>
      <xdr:spPr>
        <a:xfrm>
          <a:off x="9439275" y="704850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3"/>
  <sheetViews>
    <sheetView showZeros="0" zoomScaleNormal="100" zoomScalePageLayoutView="60" workbookViewId="0">
      <selection activeCell="AB28" sqref="AB28"/>
    </sheetView>
  </sheetViews>
  <sheetFormatPr defaultRowHeight="13.5"/>
  <cols>
    <col min="1" max="1" width="2.5" style="15"/>
    <col min="2" max="3" width="5.75" style="15"/>
    <col min="4" max="11" width="5" style="15"/>
    <col min="12" max="12" width="2.5" style="15"/>
    <col min="13" max="13" width="10.375" style="15"/>
    <col min="14" max="1025" width="2.5" style="15"/>
  </cols>
  <sheetData>
    <row r="1" spans="2:24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2:24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2:24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2:24" ht="14.25">
      <c r="B4"/>
      <c r="C4" s="16"/>
      <c r="D4" s="16"/>
      <c r="E4"/>
      <c r="F4" s="17"/>
      <c r="G4" s="18" t="s">
        <v>0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2:24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2:24" ht="28.5" customHeight="1">
      <c r="B6" s="14" t="s">
        <v>1</v>
      </c>
      <c r="C6" s="14"/>
      <c r="D6" s="13"/>
      <c r="E6" s="13"/>
      <c r="F6" s="13"/>
      <c r="G6" s="13"/>
      <c r="H6" s="13"/>
      <c r="I6" s="13"/>
      <c r="J6" s="13"/>
      <c r="K6" s="13"/>
      <c r="L6" s="19"/>
      <c r="M6"/>
      <c r="N6"/>
      <c r="O6"/>
      <c r="P6"/>
      <c r="Q6"/>
      <c r="R6"/>
      <c r="S6"/>
      <c r="T6"/>
      <c r="U6"/>
      <c r="V6"/>
      <c r="W6"/>
      <c r="X6"/>
    </row>
    <row r="7" spans="2:24" ht="28.5" customHeight="1">
      <c r="B7" s="12" t="s">
        <v>2</v>
      </c>
      <c r="C7" s="12"/>
      <c r="D7" s="13"/>
      <c r="E7" s="13"/>
      <c r="F7" s="13"/>
      <c r="G7" s="13"/>
      <c r="H7" s="13"/>
      <c r="I7" s="13"/>
      <c r="J7" s="13"/>
      <c r="K7" s="13"/>
      <c r="M7"/>
      <c r="N7"/>
      <c r="O7"/>
      <c r="P7"/>
      <c r="Q7"/>
      <c r="R7"/>
      <c r="S7"/>
      <c r="T7"/>
      <c r="U7"/>
      <c r="V7"/>
      <c r="W7"/>
      <c r="X7"/>
    </row>
    <row r="8" spans="2:24" ht="28.5" customHeight="1">
      <c r="B8" s="14" t="s">
        <v>3</v>
      </c>
      <c r="C8" s="14"/>
      <c r="D8" s="20" t="s">
        <v>4</v>
      </c>
      <c r="E8" s="11"/>
      <c r="F8" s="11"/>
      <c r="G8" s="20" t="s">
        <v>5</v>
      </c>
      <c r="H8" s="11"/>
      <c r="I8" s="11"/>
      <c r="J8" s="21" t="s">
        <v>6</v>
      </c>
      <c r="K8" s="22" t="s">
        <v>7</v>
      </c>
      <c r="M8"/>
      <c r="N8"/>
      <c r="O8"/>
      <c r="P8"/>
      <c r="Q8"/>
      <c r="R8"/>
      <c r="S8"/>
      <c r="T8"/>
      <c r="U8"/>
      <c r="V8"/>
      <c r="W8"/>
      <c r="X8"/>
    </row>
    <row r="9" spans="2:24" ht="28.5" customHeight="1">
      <c r="B9" s="14" t="s">
        <v>8</v>
      </c>
      <c r="C9" s="14"/>
      <c r="D9" s="23"/>
      <c r="E9" s="24"/>
      <c r="F9" s="24"/>
      <c r="G9" s="24"/>
      <c r="H9" s="24"/>
      <c r="I9" s="24"/>
      <c r="J9" s="24"/>
      <c r="K9" s="25"/>
      <c r="M9" s="26"/>
      <c r="N9"/>
      <c r="O9"/>
      <c r="P9"/>
      <c r="Q9"/>
      <c r="R9"/>
      <c r="S9"/>
      <c r="T9"/>
      <c r="U9"/>
      <c r="V9"/>
      <c r="W9"/>
      <c r="X9"/>
    </row>
    <row r="10" spans="2:24" ht="28.5" customHeight="1">
      <c r="B10" s="10" t="s">
        <v>9</v>
      </c>
      <c r="C10" s="12" t="s">
        <v>10</v>
      </c>
      <c r="D10" s="12"/>
      <c r="E10" s="12"/>
      <c r="F10" s="9"/>
      <c r="G10" s="9"/>
      <c r="H10" s="9"/>
      <c r="I10" s="9"/>
      <c r="J10" s="9"/>
      <c r="K10" s="27" t="s">
        <v>11</v>
      </c>
      <c r="M10"/>
      <c r="N10"/>
      <c r="O10"/>
      <c r="P10"/>
      <c r="Q10"/>
      <c r="R10"/>
      <c r="S10"/>
      <c r="T10"/>
      <c r="U10"/>
      <c r="V10"/>
      <c r="W10"/>
      <c r="X10"/>
    </row>
    <row r="11" spans="2:24" ht="28.5" customHeight="1">
      <c r="B11" s="10"/>
      <c r="C11" s="8" t="s">
        <v>12</v>
      </c>
      <c r="D11" s="8"/>
      <c r="E11" s="8"/>
      <c r="F11" s="9"/>
      <c r="G11" s="9"/>
      <c r="H11" s="9"/>
      <c r="I11" s="9"/>
      <c r="J11" s="9"/>
      <c r="K11" s="27" t="s">
        <v>11</v>
      </c>
      <c r="M11"/>
      <c r="N11"/>
      <c r="O11"/>
      <c r="P11"/>
      <c r="Q11"/>
      <c r="R11"/>
      <c r="S11"/>
      <c r="T11"/>
      <c r="U11"/>
      <c r="V11"/>
      <c r="W11"/>
      <c r="X11"/>
    </row>
    <row r="12" spans="2:24" ht="28.5" customHeight="1">
      <c r="B12" s="10"/>
      <c r="C12" s="8" t="s">
        <v>13</v>
      </c>
      <c r="D12" s="8"/>
      <c r="E12" s="8"/>
      <c r="F12" s="9"/>
      <c r="G12" s="9"/>
      <c r="H12" s="9"/>
      <c r="I12" s="9"/>
      <c r="J12" s="9"/>
      <c r="K12" s="27" t="s">
        <v>11</v>
      </c>
      <c r="M12"/>
      <c r="N12"/>
      <c r="O12"/>
      <c r="P12"/>
      <c r="Q12"/>
      <c r="R12"/>
      <c r="S12"/>
      <c r="T12"/>
      <c r="U12"/>
      <c r="V12"/>
      <c r="W12"/>
      <c r="X12"/>
    </row>
    <row r="13" spans="2:24" ht="28.5" customHeight="1">
      <c r="B13" s="10"/>
      <c r="C13" s="7" t="s">
        <v>14</v>
      </c>
      <c r="D13" s="7"/>
      <c r="E13" s="7"/>
      <c r="F13" s="6"/>
      <c r="G13" s="6"/>
      <c r="H13" s="6"/>
      <c r="I13" s="6"/>
      <c r="J13" s="6"/>
      <c r="K13" s="28" t="s">
        <v>11</v>
      </c>
      <c r="M13"/>
      <c r="N13"/>
      <c r="O13"/>
      <c r="P13"/>
      <c r="Q13"/>
      <c r="R13"/>
      <c r="S13"/>
      <c r="T13"/>
      <c r="U13"/>
      <c r="V13"/>
      <c r="W13"/>
      <c r="X13"/>
    </row>
    <row r="14" spans="2:24" ht="28.5" customHeight="1">
      <c r="B14" s="10"/>
      <c r="C14" s="5" t="s">
        <v>15</v>
      </c>
      <c r="D14" s="5"/>
      <c r="E14" s="5"/>
      <c r="F14" s="4">
        <f>SUM(F10:J13)</f>
        <v>0</v>
      </c>
      <c r="G14" s="4"/>
      <c r="H14" s="4"/>
      <c r="I14" s="4"/>
      <c r="J14" s="4"/>
      <c r="K14" s="29" t="s">
        <v>11</v>
      </c>
      <c r="M14"/>
      <c r="N14" s="30" t="s">
        <v>16</v>
      </c>
      <c r="O14"/>
      <c r="P14"/>
      <c r="Q14"/>
      <c r="R14"/>
      <c r="S14"/>
      <c r="T14"/>
      <c r="U14"/>
      <c r="V14"/>
      <c r="W14"/>
      <c r="X14"/>
    </row>
    <row r="15" spans="2:24" ht="28.5" customHeight="1">
      <c r="B15" s="3" t="s">
        <v>17</v>
      </c>
      <c r="C15" s="3"/>
      <c r="D15" s="2" t="s">
        <v>4</v>
      </c>
      <c r="E15" s="2"/>
      <c r="F15" s="31"/>
      <c r="G15" s="32" t="s">
        <v>5</v>
      </c>
      <c r="H15" s="33"/>
      <c r="I15" s="32" t="s">
        <v>6</v>
      </c>
      <c r="J15" s="31"/>
      <c r="K15" s="34" t="s">
        <v>18</v>
      </c>
      <c r="M15"/>
      <c r="N15"/>
      <c r="O15"/>
      <c r="P15"/>
      <c r="Q15"/>
      <c r="R15"/>
      <c r="S15"/>
      <c r="T15"/>
      <c r="U15"/>
      <c r="V15"/>
      <c r="W15"/>
      <c r="X15"/>
    </row>
    <row r="16" spans="2:24" ht="22.5" customHeight="1">
      <c r="C16" s="35"/>
      <c r="D16" s="35"/>
      <c r="E16" s="35"/>
      <c r="F16" s="36"/>
      <c r="G16" s="37"/>
      <c r="H16" s="36"/>
      <c r="I16" s="37"/>
      <c r="J16" s="36"/>
      <c r="K16" s="37"/>
      <c r="M16"/>
      <c r="N16"/>
      <c r="O16"/>
      <c r="P16"/>
      <c r="Q16"/>
      <c r="R16"/>
      <c r="S16"/>
      <c r="T16"/>
      <c r="U16"/>
      <c r="V16"/>
      <c r="W16"/>
      <c r="X16"/>
    </row>
    <row r="17" spans="13:24" ht="14.25" hidden="1" customHeight="1">
      <c r="M17"/>
      <c r="N17"/>
      <c r="O17"/>
      <c r="P17"/>
      <c r="Q17"/>
      <c r="R17"/>
      <c r="S17"/>
      <c r="T17"/>
      <c r="U17"/>
      <c r="V17"/>
      <c r="W17"/>
      <c r="X17"/>
    </row>
    <row r="18" spans="13:24" ht="14.25" hidden="1" customHeight="1">
      <c r="M18" s="38"/>
      <c r="N18" s="39" t="s">
        <v>19</v>
      </c>
      <c r="O18" s="40" t="s">
        <v>20</v>
      </c>
      <c r="P18" s="41" t="s">
        <v>21</v>
      </c>
      <c r="Q18" s="40" t="s">
        <v>22</v>
      </c>
      <c r="R18" s="40" t="s">
        <v>19</v>
      </c>
      <c r="S18" s="42" t="s">
        <v>20</v>
      </c>
      <c r="T18" s="40" t="s">
        <v>23</v>
      </c>
      <c r="U18" s="40" t="s">
        <v>22</v>
      </c>
      <c r="V18" s="42" t="s">
        <v>19</v>
      </c>
      <c r="W18" s="40" t="s">
        <v>20</v>
      </c>
      <c r="X18" s="43" t="s">
        <v>11</v>
      </c>
    </row>
    <row r="19" spans="13:24" ht="14.25" hidden="1" customHeight="1">
      <c r="M19" s="44" t="s">
        <v>24</v>
      </c>
      <c r="N19" s="45" t="str">
        <f>IF($F10&gt;=10000000000,LEFT(RIGHT($F10,11),1),"")</f>
        <v/>
      </c>
      <c r="O19" s="46" t="str">
        <f>IF($F10&gt;=1000000000,LEFT(RIGHT($F10,10),1),"")</f>
        <v/>
      </c>
      <c r="P19" s="46" t="str">
        <f>IF($F10&gt;=100000000,LEFT(RIGHT($F10,9),1),"")</f>
        <v/>
      </c>
      <c r="Q19" s="46" t="str">
        <f>IF($F10&gt;=10000000,LEFT(RIGHT($F10,8),1),"")</f>
        <v/>
      </c>
      <c r="R19" s="46" t="str">
        <f>IF($F10&gt;=1000000,LEFT(RIGHT($F10,7),1),"")</f>
        <v/>
      </c>
      <c r="S19" s="46" t="str">
        <f>IF($F10&gt;=100000,LEFT(RIGHT($F10,6),1),"")</f>
        <v/>
      </c>
      <c r="T19" s="46" t="str">
        <f>IF($F10&gt;=10000,LEFT(RIGHT($F10,5),1),"")</f>
        <v/>
      </c>
      <c r="U19" s="46" t="str">
        <f>IF($F10&gt;=1000,LEFT(RIGHT($F10,4),1),"")</f>
        <v/>
      </c>
      <c r="V19" s="46" t="str">
        <f>IF($F10&gt;=100,LEFT(RIGHT($F10,3),1),"")</f>
        <v/>
      </c>
      <c r="W19" s="46" t="str">
        <f>IF($F10&gt;=10,LEFT(RIGHT($F10,2),1),"")</f>
        <v/>
      </c>
      <c r="X19" s="47" t="str">
        <f>IF($F10&gt;=1,LEFT(RIGHT($F10,1),1),"")</f>
        <v/>
      </c>
    </row>
    <row r="20" spans="13:24" ht="14.25" hidden="1" customHeight="1">
      <c r="M20" s="44" t="s">
        <v>25</v>
      </c>
      <c r="N20" s="45" t="str">
        <f>IF($F11&gt;=10000000000,LEFT(RIGHT($F11,11),1),"")</f>
        <v/>
      </c>
      <c r="O20" s="46" t="str">
        <f>IF($F11&gt;=1000000000,LEFT(RIGHT($F11,10),1),"")</f>
        <v/>
      </c>
      <c r="P20" s="46" t="str">
        <f>IF($F11&gt;=100000000,LEFT(RIGHT($F11,9),1),"")</f>
        <v/>
      </c>
      <c r="Q20" s="46" t="str">
        <f>IF($F11&gt;=10000000,LEFT(RIGHT($F11,8),1),"")</f>
        <v/>
      </c>
      <c r="R20" s="46" t="str">
        <f>IF($F11&gt;=1000000,LEFT(RIGHT($F11,7),1),"")</f>
        <v/>
      </c>
      <c r="S20" s="46" t="str">
        <f>IF($F11&gt;=100000,LEFT(RIGHT($F11,6),1),"")</f>
        <v/>
      </c>
      <c r="T20" s="46" t="str">
        <f>IF($F11&gt;=10000,LEFT(RIGHT($F11,5),1),"")</f>
        <v/>
      </c>
      <c r="U20" s="46" t="str">
        <f>IF($F11&gt;=1000,LEFT(RIGHT($F11,4),1),"")</f>
        <v/>
      </c>
      <c r="V20" s="46" t="str">
        <f>IF($F11&gt;=100,LEFT(RIGHT($F11,3),1),"")</f>
        <v/>
      </c>
      <c r="W20" s="46" t="str">
        <f>IF($F11&gt;=10,LEFT(RIGHT($F11,2),1),"")</f>
        <v/>
      </c>
      <c r="X20" s="47" t="str">
        <f>IF($F11&gt;=1,LEFT(RIGHT($F11,1),1),"")</f>
        <v/>
      </c>
    </row>
    <row r="21" spans="13:24" ht="14.25" hidden="1" customHeight="1">
      <c r="M21" s="44" t="s">
        <v>13</v>
      </c>
      <c r="N21" s="45" t="str">
        <f>IF($F12&gt;=10000000000,LEFT(RIGHT($F12,11),1),"")</f>
        <v/>
      </c>
      <c r="O21" s="46" t="str">
        <f>IF($F12&gt;=1000000000,LEFT(RIGHT($F12,10),1),"")</f>
        <v/>
      </c>
      <c r="P21" s="46" t="str">
        <f>IF($F12&gt;=100000000,LEFT(RIGHT($F12,9),1),"")</f>
        <v/>
      </c>
      <c r="Q21" s="46" t="str">
        <f>IF($F12&gt;=10000000,LEFT(RIGHT($F12,8),1),"")</f>
        <v/>
      </c>
      <c r="R21" s="46" t="str">
        <f>IF($F12&gt;=1000000,LEFT(RIGHT($F12,7),1),"")</f>
        <v/>
      </c>
      <c r="S21" s="46" t="str">
        <f>IF($F12&gt;=100000,LEFT(RIGHT($F12,6),1),"")</f>
        <v/>
      </c>
      <c r="T21" s="46" t="str">
        <f>IF($F12&gt;=10000,LEFT(RIGHT($F12,5),1),"")</f>
        <v/>
      </c>
      <c r="U21" s="46" t="str">
        <f>IF($F12&gt;=1000,LEFT(RIGHT($F12,4),1),"")</f>
        <v/>
      </c>
      <c r="V21" s="46" t="str">
        <f>IF($F12&gt;=100,LEFT(RIGHT($F12,3),1),"")</f>
        <v/>
      </c>
      <c r="W21" s="46" t="str">
        <f>IF($F12&gt;=10,LEFT(RIGHT($F12,2),1),"")</f>
        <v/>
      </c>
      <c r="X21" s="47" t="str">
        <f>IF($F12&gt;=1,LEFT(RIGHT($F12,1),1),"")</f>
        <v/>
      </c>
    </row>
    <row r="22" spans="13:24" ht="14.25" hidden="1" customHeight="1">
      <c r="M22" s="44" t="s">
        <v>14</v>
      </c>
      <c r="N22" s="45" t="str">
        <f>IF($F13&gt;=10000000000,LEFT(RIGHT($F13,11),1),"")</f>
        <v/>
      </c>
      <c r="O22" s="46" t="str">
        <f>IF($F13&gt;=1000000000,LEFT(RIGHT($F13,10),1),"")</f>
        <v/>
      </c>
      <c r="P22" s="46" t="str">
        <f>IF($F13&gt;=100000000,LEFT(RIGHT($F13,9),1),"")</f>
        <v/>
      </c>
      <c r="Q22" s="46" t="str">
        <f>IF($F13&gt;=10000000,LEFT(RIGHT($F13,8),1),"")</f>
        <v/>
      </c>
      <c r="R22" s="46" t="str">
        <f>IF($F13&gt;=1000000,LEFT(RIGHT($F13,7),1),"")</f>
        <v/>
      </c>
      <c r="S22" s="46" t="str">
        <f>IF($F13&gt;=100000,LEFT(RIGHT($F13,6),1),"")</f>
        <v/>
      </c>
      <c r="T22" s="46" t="str">
        <f>IF($F13&gt;=10000,LEFT(RIGHT($F13,5),1),"")</f>
        <v/>
      </c>
      <c r="U22" s="46" t="str">
        <f>IF($F13&gt;=1000,LEFT(RIGHT($F13,4),1),"")</f>
        <v/>
      </c>
      <c r="V22" s="46" t="str">
        <f>IF($F13&gt;=100,LEFT(RIGHT($F13,3),1),"")</f>
        <v/>
      </c>
      <c r="W22" s="46" t="str">
        <f>IF($F13&gt;=10,LEFT(RIGHT($F13,2),1),"")</f>
        <v/>
      </c>
      <c r="X22" s="47" t="str">
        <f>IF($F13&gt;=1,LEFT(RIGHT($F13,1),1),"")</f>
        <v/>
      </c>
    </row>
    <row r="23" spans="13:24" ht="14.25" hidden="1" customHeight="1">
      <c r="M23" s="44" t="s">
        <v>26</v>
      </c>
      <c r="N23" s="45" t="str">
        <f>IF($F14&gt;=10000000000,LEFT(RIGHT($F14,11),1),"")</f>
        <v/>
      </c>
      <c r="O23" s="46" t="str">
        <f>IF($F14&gt;=1000000000,LEFT(RIGHT($F14,10),1),"")</f>
        <v/>
      </c>
      <c r="P23" s="46" t="str">
        <f>IF($F14&gt;=100000000,LEFT(RIGHT($F14,9),1),"")</f>
        <v/>
      </c>
      <c r="Q23" s="46" t="str">
        <f>IF($F14&gt;=10000000,LEFT(RIGHT($F14,8),1),"")</f>
        <v/>
      </c>
      <c r="R23" s="46" t="str">
        <f>IF($F14&gt;=1000000,LEFT(RIGHT($F14,7),1),"")</f>
        <v/>
      </c>
      <c r="S23" s="46" t="str">
        <f>IF($F14&gt;=100000,LEFT(RIGHT($F14,6),1),"")</f>
        <v/>
      </c>
      <c r="T23" s="46" t="str">
        <f>IF($F14&gt;=10000,LEFT(RIGHT($F14,5),1),"")</f>
        <v/>
      </c>
      <c r="U23" s="46" t="str">
        <f>IF($F14&gt;=1000,LEFT(RIGHT($F14,4),1),"")</f>
        <v/>
      </c>
      <c r="V23" s="46" t="str">
        <f>IF($F14&gt;=100,LEFT(RIGHT($F14,3),1),"")</f>
        <v/>
      </c>
      <c r="W23" s="46" t="str">
        <f>IF($F14&gt;=10,LEFT(RIGHT($F14,2),1),"")</f>
        <v/>
      </c>
      <c r="X23" s="47" t="str">
        <f>IF($F14&gt;=1,LEFT(RIGHT($F14,1),1),"")</f>
        <v/>
      </c>
    </row>
  </sheetData>
  <mergeCells count="21">
    <mergeCell ref="B15:C15"/>
    <mergeCell ref="D15:E15"/>
    <mergeCell ref="B9:C9"/>
    <mergeCell ref="B10:B14"/>
    <mergeCell ref="C10:E10"/>
    <mergeCell ref="F10:J10"/>
    <mergeCell ref="C11:E11"/>
    <mergeCell ref="F11:J11"/>
    <mergeCell ref="C12:E12"/>
    <mergeCell ref="F12:J12"/>
    <mergeCell ref="C13:E13"/>
    <mergeCell ref="F13:J13"/>
    <mergeCell ref="C14:E14"/>
    <mergeCell ref="F14:J14"/>
    <mergeCell ref="B6:C6"/>
    <mergeCell ref="D6:K6"/>
    <mergeCell ref="B7:C7"/>
    <mergeCell ref="D7:K7"/>
    <mergeCell ref="B8:C8"/>
    <mergeCell ref="E8:F8"/>
    <mergeCell ref="H8:I8"/>
  </mergeCells>
  <phoneticPr fontId="35"/>
  <printOptions horizontalCentered="1" verticalCentered="1"/>
  <pageMargins left="1.3597222222222201" right="0.78680555555555598" top="0.98402777777777795" bottom="0.6" header="0.51180555555555496" footer="0.24027777777777801"/>
  <pageSetup paperSize="9" firstPageNumber="0" orientation="landscape" verticalDpi="0" r:id="rId1"/>
  <headerFooter>
    <oddFooter>&amp;CCopyright KUSATSU CITY All Rights Reserved.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9"/>
  <sheetViews>
    <sheetView showZeros="0" tabSelected="1" zoomScaleNormal="100" zoomScalePageLayoutView="60" workbookViewId="0">
      <selection activeCell="AM3" sqref="AM3"/>
    </sheetView>
  </sheetViews>
  <sheetFormatPr defaultRowHeight="15"/>
  <cols>
    <col min="1" max="1025" width="1.125" style="48"/>
  </cols>
  <sheetData>
    <row r="1" spans="1:115" ht="9" customHeight="1">
      <c r="A1" s="49"/>
      <c r="B1" s="4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 s="49"/>
      <c r="AO1" s="49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CA1" s="49"/>
      <c r="CB1" s="49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</row>
    <row r="2" spans="1:115" ht="9" customHeight="1">
      <c r="A2" s="49"/>
      <c r="B2" s="49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 s="49"/>
      <c r="AO2" s="49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CA2" s="49"/>
      <c r="CB2" s="49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</row>
    <row r="3" spans="1:115" ht="15.75" customHeight="1">
      <c r="D3" s="50"/>
      <c r="E3" s="1" t="s">
        <v>27</v>
      </c>
      <c r="F3" s="1"/>
      <c r="G3" s="1"/>
      <c r="H3" s="1"/>
      <c r="I3" s="1"/>
      <c r="J3" s="1"/>
      <c r="K3" s="1"/>
      <c r="L3" s="1"/>
      <c r="M3" s="1"/>
      <c r="N3" s="1"/>
      <c r="O3" s="51"/>
      <c r="P3" s="52"/>
      <c r="Q3" s="51"/>
      <c r="R3" s="51"/>
      <c r="S3" s="51"/>
      <c r="T3" s="51"/>
      <c r="U3" s="51"/>
      <c r="V3" s="163" t="s">
        <v>28</v>
      </c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53"/>
      <c r="AI3" s="51"/>
      <c r="AJ3" s="51"/>
      <c r="AK3" s="54"/>
      <c r="AL3"/>
      <c r="AM3"/>
      <c r="AN3" s="55"/>
      <c r="AO3" s="56"/>
      <c r="AP3"/>
      <c r="AQ3" s="50"/>
      <c r="AR3" s="1" t="s">
        <v>27</v>
      </c>
      <c r="AS3" s="1"/>
      <c r="AT3" s="1"/>
      <c r="AU3" s="1"/>
      <c r="AV3" s="1"/>
      <c r="AW3" s="1"/>
      <c r="AX3" s="1"/>
      <c r="AY3" s="1"/>
      <c r="AZ3" s="1"/>
      <c r="BA3" s="1"/>
      <c r="BB3" s="51"/>
      <c r="BC3" s="52"/>
      <c r="BD3" s="51"/>
      <c r="BE3" s="51"/>
      <c r="BF3" s="51"/>
      <c r="BG3" s="51"/>
      <c r="BH3" s="51"/>
      <c r="BI3" s="163" t="s">
        <v>28</v>
      </c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53"/>
      <c r="BV3" s="51"/>
      <c r="BW3" s="51"/>
      <c r="BX3" s="54"/>
      <c r="CA3" s="55"/>
      <c r="CB3" s="56"/>
      <c r="CD3" s="50"/>
      <c r="CE3" s="1" t="s">
        <v>27</v>
      </c>
      <c r="CF3" s="1"/>
      <c r="CG3" s="1"/>
      <c r="CH3" s="1"/>
      <c r="CI3" s="1"/>
      <c r="CJ3" s="1"/>
      <c r="CK3" s="1"/>
      <c r="CL3" s="1"/>
      <c r="CM3" s="1"/>
      <c r="CN3" s="1"/>
      <c r="CO3" s="51"/>
      <c r="CP3" s="52"/>
      <c r="CQ3" s="51"/>
      <c r="CR3" s="51"/>
      <c r="CS3" s="51"/>
      <c r="CT3" s="51"/>
      <c r="CU3" s="51"/>
      <c r="CV3" s="163" t="s">
        <v>28</v>
      </c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53"/>
      <c r="DI3" s="51"/>
      <c r="DJ3" s="51"/>
      <c r="DK3" s="54"/>
    </row>
    <row r="4" spans="1:115" ht="15.75" customHeight="1">
      <c r="D4" s="57"/>
      <c r="E4" s="1"/>
      <c r="F4" s="1"/>
      <c r="G4" s="1"/>
      <c r="H4" s="1"/>
      <c r="I4" s="1"/>
      <c r="J4" s="1"/>
      <c r="K4" s="1"/>
      <c r="L4" s="1"/>
      <c r="M4" s="1"/>
      <c r="N4" s="1"/>
      <c r="O4" s="56"/>
      <c r="P4" s="52"/>
      <c r="Q4" s="56"/>
      <c r="R4" s="56"/>
      <c r="S4" s="56"/>
      <c r="T4" s="56"/>
      <c r="U4" s="56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56"/>
      <c r="AI4" s="56"/>
      <c r="AJ4" s="56"/>
      <c r="AK4" s="58"/>
      <c r="AL4"/>
      <c r="AM4"/>
      <c r="AN4" s="55"/>
      <c r="AO4" s="56"/>
      <c r="AP4"/>
      <c r="AQ4" s="57"/>
      <c r="AR4" s="1"/>
      <c r="AS4" s="1"/>
      <c r="AT4" s="1"/>
      <c r="AU4" s="1"/>
      <c r="AV4" s="1"/>
      <c r="AW4" s="1"/>
      <c r="AX4" s="1"/>
      <c r="AY4" s="1"/>
      <c r="AZ4" s="1"/>
      <c r="BA4" s="1"/>
      <c r="BB4" s="56"/>
      <c r="BC4" s="52"/>
      <c r="BD4" s="56"/>
      <c r="BE4" s="56"/>
      <c r="BF4" s="56"/>
      <c r="BG4" s="56"/>
      <c r="BH4" s="56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56"/>
      <c r="BV4" s="56"/>
      <c r="BW4" s="56"/>
      <c r="BX4" s="58"/>
      <c r="CA4" s="55"/>
      <c r="CB4" s="56"/>
      <c r="CD4" s="57"/>
      <c r="CE4" s="1"/>
      <c r="CF4" s="1"/>
      <c r="CG4" s="1"/>
      <c r="CH4" s="1"/>
      <c r="CI4" s="1"/>
      <c r="CJ4" s="1"/>
      <c r="CK4" s="1"/>
      <c r="CL4" s="1"/>
      <c r="CM4" s="1"/>
      <c r="CN4" s="1"/>
      <c r="CO4" s="56"/>
      <c r="CP4" s="52"/>
      <c r="CQ4" s="56"/>
      <c r="CR4" s="56"/>
      <c r="CS4" s="56"/>
      <c r="CT4" s="56"/>
      <c r="CU4" s="56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56"/>
      <c r="DI4" s="56"/>
      <c r="DJ4" s="56"/>
      <c r="DK4" s="58"/>
    </row>
    <row r="5" spans="1:115" ht="12" customHeight="1">
      <c r="D5" s="59"/>
      <c r="E5" s="1"/>
      <c r="F5" s="1"/>
      <c r="G5" s="1"/>
      <c r="H5" s="1"/>
      <c r="I5" s="1"/>
      <c r="J5" s="1"/>
      <c r="K5" s="1"/>
      <c r="L5" s="1"/>
      <c r="M5" s="1"/>
      <c r="N5" s="1"/>
      <c r="O5" s="56"/>
      <c r="P5" s="52"/>
      <c r="Q5" s="56"/>
      <c r="R5" s="56"/>
      <c r="S5" s="56"/>
      <c r="T5" s="164" t="s">
        <v>29</v>
      </c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5" t="s">
        <v>30</v>
      </c>
      <c r="AH5" s="165"/>
      <c r="AI5" s="165"/>
      <c r="AJ5" s="56"/>
      <c r="AK5" s="58"/>
      <c r="AL5"/>
      <c r="AM5"/>
      <c r="AN5" s="55"/>
      <c r="AO5" s="56"/>
      <c r="AP5"/>
      <c r="AQ5" s="59"/>
      <c r="AR5" s="1"/>
      <c r="AS5" s="1"/>
      <c r="AT5" s="1"/>
      <c r="AU5" s="1"/>
      <c r="AV5" s="1"/>
      <c r="AW5" s="1"/>
      <c r="AX5" s="1"/>
      <c r="AY5" s="1"/>
      <c r="AZ5" s="1"/>
      <c r="BA5" s="1"/>
      <c r="BB5" s="56"/>
      <c r="BC5" s="52"/>
      <c r="BD5" s="56"/>
      <c r="BE5" s="56"/>
      <c r="BF5" s="56"/>
      <c r="BG5" s="164" t="s">
        <v>31</v>
      </c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5" t="s">
        <v>30</v>
      </c>
      <c r="BU5" s="165"/>
      <c r="BV5" s="165"/>
      <c r="BW5" s="56"/>
      <c r="BX5" s="58"/>
      <c r="CA5" s="55"/>
      <c r="CB5" s="56"/>
      <c r="CD5" s="59"/>
      <c r="CE5" s="1"/>
      <c r="CF5" s="1"/>
      <c r="CG5" s="1"/>
      <c r="CH5" s="1"/>
      <c r="CI5" s="1"/>
      <c r="CJ5" s="1"/>
      <c r="CK5" s="1"/>
      <c r="CL5" s="1"/>
      <c r="CM5" s="1"/>
      <c r="CN5" s="1"/>
      <c r="CO5" s="56"/>
      <c r="CP5" s="52"/>
      <c r="CQ5" s="56"/>
      <c r="CR5" s="56"/>
      <c r="CS5" s="56"/>
      <c r="CT5" s="164" t="s">
        <v>32</v>
      </c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5" t="s">
        <v>30</v>
      </c>
      <c r="DH5" s="165"/>
      <c r="DI5" s="165"/>
      <c r="DJ5" s="56"/>
      <c r="DK5" s="58"/>
    </row>
    <row r="6" spans="1:115" ht="12" customHeight="1">
      <c r="D6" s="60"/>
      <c r="E6" s="1"/>
      <c r="F6" s="1"/>
      <c r="G6" s="1"/>
      <c r="H6" s="1"/>
      <c r="I6" s="1"/>
      <c r="J6" s="1"/>
      <c r="K6" s="1"/>
      <c r="L6" s="1"/>
      <c r="M6" s="1"/>
      <c r="N6" s="1"/>
      <c r="O6" s="61"/>
      <c r="P6" s="62"/>
      <c r="Q6" s="63"/>
      <c r="R6" s="64"/>
      <c r="S6" s="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5"/>
      <c r="AH6" s="165"/>
      <c r="AI6" s="165"/>
      <c r="AJ6" s="56"/>
      <c r="AK6" s="58"/>
      <c r="AL6"/>
      <c r="AM6"/>
      <c r="AN6" s="55"/>
      <c r="AO6" s="56"/>
      <c r="AP6"/>
      <c r="AQ6" s="60"/>
      <c r="AR6" s="1"/>
      <c r="AS6" s="1"/>
      <c r="AT6" s="1"/>
      <c r="AU6" s="1"/>
      <c r="AV6" s="1"/>
      <c r="AW6" s="1"/>
      <c r="AX6" s="1"/>
      <c r="AY6" s="1"/>
      <c r="AZ6" s="1"/>
      <c r="BA6" s="1"/>
      <c r="BB6" s="61"/>
      <c r="BC6" s="62"/>
      <c r="BD6" s="63"/>
      <c r="BE6" s="64"/>
      <c r="BF6" s="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5"/>
      <c r="BU6" s="165"/>
      <c r="BV6" s="165"/>
      <c r="BW6" s="56"/>
      <c r="BX6" s="58"/>
      <c r="CA6" s="55"/>
      <c r="CB6" s="56"/>
      <c r="CD6" s="60"/>
      <c r="CE6" s="1"/>
      <c r="CF6" s="1"/>
      <c r="CG6" s="1"/>
      <c r="CH6" s="1"/>
      <c r="CI6" s="1"/>
      <c r="CJ6" s="1"/>
      <c r="CK6" s="1"/>
      <c r="CL6" s="1"/>
      <c r="CM6" s="1"/>
      <c r="CN6" s="1"/>
      <c r="CO6" s="61"/>
      <c r="CP6" s="62"/>
      <c r="CQ6" s="63"/>
      <c r="CR6" s="64"/>
      <c r="CS6" s="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5"/>
      <c r="DH6" s="165"/>
      <c r="DI6" s="165"/>
      <c r="DJ6" s="56"/>
      <c r="DK6" s="58"/>
    </row>
    <row r="7" spans="1:115" ht="7.5" customHeight="1">
      <c r="D7" s="65"/>
      <c r="E7" s="166" t="s">
        <v>33</v>
      </c>
      <c r="F7" s="166"/>
      <c r="G7" s="166"/>
      <c r="H7" s="166"/>
      <c r="I7" s="166"/>
      <c r="J7" s="166"/>
      <c r="K7" s="166"/>
      <c r="L7" s="166"/>
      <c r="M7" s="166"/>
      <c r="N7" s="166"/>
      <c r="O7" s="66"/>
      <c r="P7" s="62"/>
      <c r="Q7" s="67"/>
      <c r="R7" s="61"/>
      <c r="S7" s="61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5"/>
      <c r="AH7" s="165"/>
      <c r="AI7" s="165"/>
      <c r="AJ7" s="68"/>
      <c r="AK7" s="69"/>
      <c r="AL7"/>
      <c r="AM7"/>
      <c r="AN7" s="55"/>
      <c r="AO7" s="56"/>
      <c r="AP7"/>
      <c r="AQ7" s="65"/>
      <c r="AR7" s="166" t="s">
        <v>33</v>
      </c>
      <c r="AS7" s="166"/>
      <c r="AT7" s="166"/>
      <c r="AU7" s="166"/>
      <c r="AV7" s="166"/>
      <c r="AW7" s="166"/>
      <c r="AX7" s="166"/>
      <c r="AY7" s="166"/>
      <c r="AZ7" s="166"/>
      <c r="BA7" s="166"/>
      <c r="BB7" s="66"/>
      <c r="BC7" s="62"/>
      <c r="BD7" s="67"/>
      <c r="BE7" s="61"/>
      <c r="BF7" s="61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5"/>
      <c r="BU7" s="165"/>
      <c r="BV7" s="165"/>
      <c r="BW7" s="68"/>
      <c r="BX7" s="69"/>
      <c r="CA7" s="55"/>
      <c r="CB7" s="56"/>
      <c r="CD7" s="65"/>
      <c r="CE7" s="166" t="s">
        <v>33</v>
      </c>
      <c r="CF7" s="166"/>
      <c r="CG7" s="166"/>
      <c r="CH7" s="166"/>
      <c r="CI7" s="166"/>
      <c r="CJ7" s="166"/>
      <c r="CK7" s="166"/>
      <c r="CL7" s="166"/>
      <c r="CM7" s="166"/>
      <c r="CN7" s="166"/>
      <c r="CO7" s="66"/>
      <c r="CP7" s="62"/>
      <c r="CQ7" s="67"/>
      <c r="CR7" s="61"/>
      <c r="CS7" s="61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5"/>
      <c r="DH7" s="165"/>
      <c r="DI7" s="165"/>
      <c r="DJ7" s="68"/>
      <c r="DK7" s="69"/>
    </row>
    <row r="8" spans="1:115" ht="7.5" customHeight="1">
      <c r="D8" s="70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71"/>
      <c r="P8" s="62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72"/>
      <c r="AE8" s="72"/>
      <c r="AF8" s="72"/>
      <c r="AG8" s="56"/>
      <c r="AH8" s="73"/>
      <c r="AI8" s="56"/>
      <c r="AJ8" s="56"/>
      <c r="AK8" s="58"/>
      <c r="AL8"/>
      <c r="AM8"/>
      <c r="AN8" s="55"/>
      <c r="AO8" s="56"/>
      <c r="AP8"/>
      <c r="AQ8" s="70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71"/>
      <c r="BC8" s="62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72"/>
      <c r="BR8" s="72"/>
      <c r="BS8" s="72"/>
      <c r="BT8" s="56"/>
      <c r="BU8" s="73"/>
      <c r="BV8" s="56"/>
      <c r="BW8" s="56"/>
      <c r="BX8" s="58"/>
      <c r="CA8" s="55"/>
      <c r="CB8" s="56"/>
      <c r="CD8" s="70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71"/>
      <c r="CP8" s="62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72"/>
      <c r="DE8" s="72"/>
      <c r="DF8" s="72"/>
      <c r="DG8" s="56"/>
      <c r="DH8" s="73"/>
      <c r="DI8" s="56"/>
      <c r="DJ8" s="56"/>
      <c r="DK8" s="58"/>
    </row>
    <row r="9" spans="1:115" ht="18.75" customHeight="1">
      <c r="D9" s="167">
        <v>2</v>
      </c>
      <c r="E9" s="167"/>
      <c r="F9" s="168">
        <v>5</v>
      </c>
      <c r="G9" s="168"/>
      <c r="H9" s="168">
        <v>2</v>
      </c>
      <c r="I9" s="168"/>
      <c r="J9" s="168" t="s">
        <v>34</v>
      </c>
      <c r="K9" s="168"/>
      <c r="L9" s="168">
        <v>6</v>
      </c>
      <c r="M9" s="168"/>
      <c r="N9" s="169">
        <v>9</v>
      </c>
      <c r="O9" s="169"/>
      <c r="P9" s="52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8"/>
      <c r="AL9"/>
      <c r="AM9"/>
      <c r="AN9" s="55"/>
      <c r="AO9" s="56"/>
      <c r="AP9"/>
      <c r="AQ9" s="167">
        <v>2</v>
      </c>
      <c r="AR9" s="167"/>
      <c r="AS9" s="168">
        <v>5</v>
      </c>
      <c r="AT9" s="168"/>
      <c r="AU9" s="168">
        <v>2</v>
      </c>
      <c r="AV9" s="168"/>
      <c r="AW9" s="168" t="s">
        <v>34</v>
      </c>
      <c r="AX9" s="168"/>
      <c r="AY9" s="168">
        <v>6</v>
      </c>
      <c r="AZ9" s="168"/>
      <c r="BA9" s="169">
        <v>9</v>
      </c>
      <c r="BB9" s="169"/>
      <c r="BC9" s="52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8"/>
      <c r="CA9" s="55"/>
      <c r="CB9" s="56"/>
      <c r="CD9" s="167">
        <v>2</v>
      </c>
      <c r="CE9" s="167"/>
      <c r="CF9" s="168">
        <v>5</v>
      </c>
      <c r="CG9" s="168"/>
      <c r="CH9" s="168">
        <v>2</v>
      </c>
      <c r="CI9" s="168"/>
      <c r="CJ9" s="168" t="s">
        <v>34</v>
      </c>
      <c r="CK9" s="168"/>
      <c r="CL9" s="168">
        <v>6</v>
      </c>
      <c r="CM9" s="168"/>
      <c r="CN9" s="169">
        <v>9</v>
      </c>
      <c r="CO9" s="169"/>
      <c r="CP9" s="52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8"/>
    </row>
    <row r="10" spans="1:115" ht="18.75" customHeight="1">
      <c r="D10" s="167"/>
      <c r="E10" s="167"/>
      <c r="F10" s="168"/>
      <c r="G10" s="168"/>
      <c r="H10" s="168"/>
      <c r="I10" s="168"/>
      <c r="J10" s="168"/>
      <c r="K10" s="168"/>
      <c r="L10" s="168"/>
      <c r="M10" s="168"/>
      <c r="N10" s="169"/>
      <c r="O10" s="169"/>
      <c r="P10" s="52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9"/>
      <c r="AL10"/>
      <c r="AM10"/>
      <c r="AN10" s="55"/>
      <c r="AO10" s="56"/>
      <c r="AP10"/>
      <c r="AQ10" s="167"/>
      <c r="AR10" s="167"/>
      <c r="AS10" s="168"/>
      <c r="AT10" s="168"/>
      <c r="AU10" s="168"/>
      <c r="AV10" s="168"/>
      <c r="AW10" s="168"/>
      <c r="AX10" s="168"/>
      <c r="AY10" s="168"/>
      <c r="AZ10" s="168"/>
      <c r="BA10" s="169"/>
      <c r="BB10" s="169"/>
      <c r="BC10" s="52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9"/>
      <c r="CA10" s="55"/>
      <c r="CB10" s="56"/>
      <c r="CD10" s="167"/>
      <c r="CE10" s="167"/>
      <c r="CF10" s="168"/>
      <c r="CG10" s="168"/>
      <c r="CH10" s="168"/>
      <c r="CI10" s="168"/>
      <c r="CJ10" s="168"/>
      <c r="CK10" s="168"/>
      <c r="CL10" s="168"/>
      <c r="CM10" s="168"/>
      <c r="CN10" s="169"/>
      <c r="CO10" s="169"/>
      <c r="CP10" s="52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9"/>
    </row>
    <row r="11" spans="1:115" ht="9" customHeight="1">
      <c r="D11" s="74"/>
      <c r="E11" s="74"/>
      <c r="F11" s="74"/>
      <c r="G11" s="74"/>
      <c r="H11" s="74"/>
      <c r="I11" s="74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 s="55"/>
      <c r="AO11" s="56"/>
      <c r="AP11"/>
      <c r="AQ11" s="74"/>
      <c r="AR11" s="74"/>
      <c r="AS11" s="74"/>
      <c r="AT11" s="74"/>
      <c r="AU11" s="74"/>
      <c r="AV11" s="74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CA11" s="55"/>
      <c r="CB11" s="56"/>
      <c r="CD11" s="74"/>
      <c r="CE11" s="74"/>
      <c r="CF11" s="74"/>
      <c r="CG11" s="74"/>
      <c r="CH11" s="74"/>
      <c r="CI11" s="74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</row>
    <row r="12" spans="1:115" ht="15" customHeight="1">
      <c r="D12" s="170" t="s">
        <v>35</v>
      </c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 t="s">
        <v>36</v>
      </c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75"/>
      <c r="AM12" s="75"/>
      <c r="AN12" s="76"/>
      <c r="AO12" s="75"/>
      <c r="AP12"/>
      <c r="AQ12" s="170" t="s">
        <v>35</v>
      </c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 t="s">
        <v>36</v>
      </c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CA12" s="55"/>
      <c r="CB12" s="56"/>
      <c r="CD12" s="170" t="s">
        <v>35</v>
      </c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 t="s">
        <v>36</v>
      </c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</row>
    <row r="13" spans="1:115" ht="9" customHeight="1">
      <c r="D13" s="171" t="s">
        <v>37</v>
      </c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38</v>
      </c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72"/>
      <c r="AM13" s="72"/>
      <c r="AN13" s="77"/>
      <c r="AO13" s="72"/>
      <c r="AP13"/>
      <c r="AQ13" s="171" t="s">
        <v>37</v>
      </c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2" t="s">
        <v>38</v>
      </c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CA13" s="55"/>
      <c r="CB13" s="56"/>
      <c r="CD13" s="171" t="s">
        <v>37</v>
      </c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2" t="s">
        <v>38</v>
      </c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</row>
    <row r="14" spans="1:115" ht="9" customHeight="1"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72"/>
      <c r="AM14" s="72"/>
      <c r="AN14" s="77"/>
      <c r="AO14" s="72"/>
      <c r="AP14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CA14" s="55"/>
      <c r="CB14" s="56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</row>
    <row r="15" spans="1:115" ht="9" customHeight="1"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72"/>
      <c r="AM15" s="72"/>
      <c r="AN15" s="77"/>
      <c r="AO15" s="72"/>
      <c r="AP15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CA15" s="55"/>
      <c r="CB15" s="56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</row>
    <row r="16" spans="1:115" ht="16.5" customHeight="1">
      <c r="D16" s="173" t="s">
        <v>4</v>
      </c>
      <c r="E16" s="173"/>
      <c r="F16" s="173"/>
      <c r="G16" s="174">
        <f>①入力画面!E8</f>
        <v>0</v>
      </c>
      <c r="H16" s="174"/>
      <c r="I16" s="174"/>
      <c r="J16" s="175" t="s">
        <v>5</v>
      </c>
      <c r="K16" s="175"/>
      <c r="L16" s="174">
        <f>①入力画面!H8</f>
        <v>0</v>
      </c>
      <c r="M16" s="174"/>
      <c r="N16" s="174"/>
      <c r="O16" s="175" t="s">
        <v>6</v>
      </c>
      <c r="P16" s="175"/>
      <c r="Q16" s="175" t="s">
        <v>7</v>
      </c>
      <c r="R16" s="175"/>
      <c r="S16" s="78"/>
      <c r="T16" s="170" t="s">
        <v>39</v>
      </c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72"/>
      <c r="AM16" s="72"/>
      <c r="AN16" s="77"/>
      <c r="AO16" s="72"/>
      <c r="AP16"/>
      <c r="AQ16" s="173" t="s">
        <v>4</v>
      </c>
      <c r="AR16" s="173"/>
      <c r="AS16" s="173"/>
      <c r="AT16" s="174">
        <f>G16</f>
        <v>0</v>
      </c>
      <c r="AU16" s="174"/>
      <c r="AV16" s="174"/>
      <c r="AW16" s="175" t="s">
        <v>5</v>
      </c>
      <c r="AX16" s="175"/>
      <c r="AY16" s="174">
        <f>L16</f>
        <v>0</v>
      </c>
      <c r="AZ16" s="174"/>
      <c r="BA16" s="174"/>
      <c r="BB16" s="175" t="s">
        <v>6</v>
      </c>
      <c r="BC16" s="175"/>
      <c r="BD16" s="175" t="s">
        <v>7</v>
      </c>
      <c r="BE16" s="175"/>
      <c r="BF16" s="78"/>
      <c r="BG16" s="170" t="s">
        <v>39</v>
      </c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CA16" s="55"/>
      <c r="CB16" s="56"/>
      <c r="CD16" s="173" t="s">
        <v>4</v>
      </c>
      <c r="CE16" s="173"/>
      <c r="CF16" s="173"/>
      <c r="CG16" s="174">
        <f>G16</f>
        <v>0</v>
      </c>
      <c r="CH16" s="174"/>
      <c r="CI16" s="174"/>
      <c r="CJ16" s="175" t="s">
        <v>5</v>
      </c>
      <c r="CK16" s="175"/>
      <c r="CL16" s="174">
        <f>L16</f>
        <v>0</v>
      </c>
      <c r="CM16" s="174"/>
      <c r="CN16" s="174"/>
      <c r="CO16" s="175" t="s">
        <v>6</v>
      </c>
      <c r="CP16" s="175"/>
      <c r="CQ16" s="175" t="s">
        <v>7</v>
      </c>
      <c r="CR16" s="175"/>
      <c r="CS16" s="78"/>
      <c r="CT16" s="170" t="s">
        <v>39</v>
      </c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</row>
    <row r="17" spans="4:115" ht="16.5" customHeight="1">
      <c r="D17" s="173"/>
      <c r="E17" s="173"/>
      <c r="F17" s="173"/>
      <c r="G17" s="174"/>
      <c r="H17" s="174"/>
      <c r="I17" s="174"/>
      <c r="J17" s="175"/>
      <c r="K17" s="175"/>
      <c r="L17" s="174"/>
      <c r="M17" s="174"/>
      <c r="N17" s="174"/>
      <c r="O17" s="175"/>
      <c r="P17" s="175"/>
      <c r="Q17" s="175"/>
      <c r="R17" s="175"/>
      <c r="S17" s="78"/>
      <c r="T17" s="79"/>
      <c r="U17" s="176">
        <f>①入力画面!$D$9</f>
        <v>0</v>
      </c>
      <c r="V17" s="176"/>
      <c r="W17" s="176">
        <f>①入力画面!$E$9</f>
        <v>0</v>
      </c>
      <c r="X17" s="176"/>
      <c r="Y17" s="176">
        <f>①入力画面!$F$9</f>
        <v>0</v>
      </c>
      <c r="Z17" s="176"/>
      <c r="AA17" s="176">
        <f>①入力画面!$G$9</f>
        <v>0</v>
      </c>
      <c r="AB17" s="176"/>
      <c r="AC17" s="176">
        <f>①入力画面!$H$9</f>
        <v>0</v>
      </c>
      <c r="AD17" s="176"/>
      <c r="AE17" s="176">
        <f>①入力画面!$I$9</f>
        <v>0</v>
      </c>
      <c r="AF17" s="176"/>
      <c r="AG17" s="176">
        <f>①入力画面!$J$9</f>
        <v>0</v>
      </c>
      <c r="AH17" s="176"/>
      <c r="AI17" s="176">
        <f>①入力画面!$K$9</f>
        <v>0</v>
      </c>
      <c r="AJ17" s="176"/>
      <c r="AK17" s="80"/>
      <c r="AL17" s="72"/>
      <c r="AM17" s="72"/>
      <c r="AN17" s="77"/>
      <c r="AO17" s="72"/>
      <c r="AP17"/>
      <c r="AQ17" s="173"/>
      <c r="AR17" s="173"/>
      <c r="AS17" s="173"/>
      <c r="AT17" s="174"/>
      <c r="AU17" s="174"/>
      <c r="AV17" s="174"/>
      <c r="AW17" s="175"/>
      <c r="AX17" s="175"/>
      <c r="AY17" s="174"/>
      <c r="AZ17" s="174"/>
      <c r="BA17" s="174"/>
      <c r="BB17" s="175"/>
      <c r="BC17" s="175"/>
      <c r="BD17" s="175"/>
      <c r="BE17" s="175"/>
      <c r="BF17" s="78"/>
      <c r="BG17" s="79"/>
      <c r="BH17" s="177">
        <f>①入力画面!$D$9</f>
        <v>0</v>
      </c>
      <c r="BI17" s="177"/>
      <c r="BJ17" s="177">
        <f>①入力画面!$E$9</f>
        <v>0</v>
      </c>
      <c r="BK17" s="177"/>
      <c r="BL17" s="177">
        <f>①入力画面!$F$9</f>
        <v>0</v>
      </c>
      <c r="BM17" s="177"/>
      <c r="BN17" s="177">
        <f>①入力画面!$G$9</f>
        <v>0</v>
      </c>
      <c r="BO17" s="177"/>
      <c r="BP17" s="177">
        <f>①入力画面!$H$9</f>
        <v>0</v>
      </c>
      <c r="BQ17" s="177"/>
      <c r="BR17" s="177">
        <f>①入力画面!$I$9</f>
        <v>0</v>
      </c>
      <c r="BS17" s="177"/>
      <c r="BT17" s="177">
        <f>①入力画面!$J$9</f>
        <v>0</v>
      </c>
      <c r="BU17" s="177"/>
      <c r="BV17" s="177">
        <f>①入力画面!$K$9</f>
        <v>0</v>
      </c>
      <c r="BW17" s="177"/>
      <c r="BX17" s="80"/>
      <c r="CA17" s="55"/>
      <c r="CB17" s="56"/>
      <c r="CD17" s="173"/>
      <c r="CE17" s="173"/>
      <c r="CF17" s="173"/>
      <c r="CG17" s="174"/>
      <c r="CH17" s="174"/>
      <c r="CI17" s="174"/>
      <c r="CJ17" s="175"/>
      <c r="CK17" s="175"/>
      <c r="CL17" s="174"/>
      <c r="CM17" s="174"/>
      <c r="CN17" s="174"/>
      <c r="CO17" s="175"/>
      <c r="CP17" s="175"/>
      <c r="CQ17" s="175"/>
      <c r="CR17" s="175"/>
      <c r="CS17" s="78"/>
      <c r="CT17" s="79"/>
      <c r="CU17" s="177">
        <f>①入力画面!$D$9</f>
        <v>0</v>
      </c>
      <c r="CV17" s="177"/>
      <c r="CW17" s="177">
        <f>①入力画面!$E$9</f>
        <v>0</v>
      </c>
      <c r="CX17" s="177"/>
      <c r="CY17" s="177">
        <f>①入力画面!$F$9</f>
        <v>0</v>
      </c>
      <c r="CZ17" s="177"/>
      <c r="DA17" s="177">
        <f>①入力画面!$G$9</f>
        <v>0</v>
      </c>
      <c r="DB17" s="177"/>
      <c r="DC17" s="177">
        <f>①入力画面!$H$9</f>
        <v>0</v>
      </c>
      <c r="DD17" s="177"/>
      <c r="DE17" s="177">
        <f>①入力画面!$I$9</f>
        <v>0</v>
      </c>
      <c r="DF17" s="177"/>
      <c r="DG17" s="177">
        <f>①入力画面!$J$9</f>
        <v>0</v>
      </c>
      <c r="DH17" s="177"/>
      <c r="DI17" s="177">
        <f>①入力画面!$K$9</f>
        <v>0</v>
      </c>
      <c r="DJ17" s="177"/>
      <c r="DK17" s="80"/>
    </row>
    <row r="18" spans="4:115" ht="16.5" customHeight="1">
      <c r="D18" s="173"/>
      <c r="E18" s="173"/>
      <c r="F18" s="173"/>
      <c r="G18" s="174"/>
      <c r="H18" s="174"/>
      <c r="I18" s="174"/>
      <c r="J18" s="175"/>
      <c r="K18" s="175"/>
      <c r="L18" s="174"/>
      <c r="M18" s="174"/>
      <c r="N18" s="174"/>
      <c r="O18" s="175"/>
      <c r="P18" s="175"/>
      <c r="Q18" s="175"/>
      <c r="R18" s="175"/>
      <c r="S18" s="78"/>
      <c r="T18" s="81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80"/>
      <c r="AL18" s="72"/>
      <c r="AM18" s="72"/>
      <c r="AN18" s="77"/>
      <c r="AO18" s="72"/>
      <c r="AP18"/>
      <c r="AQ18" s="173"/>
      <c r="AR18" s="173"/>
      <c r="AS18" s="173"/>
      <c r="AT18" s="174"/>
      <c r="AU18" s="174"/>
      <c r="AV18" s="174"/>
      <c r="AW18" s="175"/>
      <c r="AX18" s="175"/>
      <c r="AY18" s="174"/>
      <c r="AZ18" s="174"/>
      <c r="BA18" s="174"/>
      <c r="BB18" s="175"/>
      <c r="BC18" s="175"/>
      <c r="BD18" s="175"/>
      <c r="BE18" s="175"/>
      <c r="BF18" s="78"/>
      <c r="BG18" s="81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80"/>
      <c r="CA18" s="55"/>
      <c r="CB18" s="56"/>
      <c r="CD18" s="173"/>
      <c r="CE18" s="173"/>
      <c r="CF18" s="173"/>
      <c r="CG18" s="174"/>
      <c r="CH18" s="174"/>
      <c r="CI18" s="174"/>
      <c r="CJ18" s="175"/>
      <c r="CK18" s="175"/>
      <c r="CL18" s="174"/>
      <c r="CM18" s="174"/>
      <c r="CN18" s="174"/>
      <c r="CO18" s="175"/>
      <c r="CP18" s="175"/>
      <c r="CQ18" s="175"/>
      <c r="CR18" s="175"/>
      <c r="CS18" s="78"/>
      <c r="CT18" s="81"/>
      <c r="CU18" s="177"/>
      <c r="CV18" s="177"/>
      <c r="CW18" s="177"/>
      <c r="CX18" s="177"/>
      <c r="CY18" s="177"/>
      <c r="CZ18" s="177"/>
      <c r="DA18" s="177"/>
      <c r="DB18" s="177"/>
      <c r="DC18" s="177"/>
      <c r="DD18" s="177"/>
      <c r="DE18" s="177"/>
      <c r="DF18" s="177"/>
      <c r="DG18" s="177"/>
      <c r="DH18" s="177"/>
      <c r="DI18" s="177"/>
      <c r="DJ18" s="177"/>
      <c r="DK18" s="80"/>
    </row>
    <row r="19" spans="4:115" ht="9" customHeight="1">
      <c r="D19" s="82"/>
      <c r="E19" s="83"/>
      <c r="F19" s="84"/>
      <c r="G19" s="85"/>
      <c r="H19" s="178" t="s">
        <v>40</v>
      </c>
      <c r="I19" s="178"/>
      <c r="J19" s="178"/>
      <c r="K19" s="178"/>
      <c r="L19" s="178"/>
      <c r="M19" s="178"/>
      <c r="N19" s="178"/>
      <c r="O19" s="86"/>
      <c r="P19" s="87"/>
      <c r="Q19" s="179" t="s">
        <v>20</v>
      </c>
      <c r="R19" s="179"/>
      <c r="S19" s="179"/>
      <c r="T19" s="180" t="s">
        <v>21</v>
      </c>
      <c r="U19" s="180"/>
      <c r="V19" s="181" t="s">
        <v>22</v>
      </c>
      <c r="W19" s="181"/>
      <c r="X19" s="179" t="s">
        <v>19</v>
      </c>
      <c r="Y19" s="179"/>
      <c r="Z19" s="182" t="s">
        <v>20</v>
      </c>
      <c r="AA19" s="182"/>
      <c r="AB19" s="181" t="s">
        <v>23</v>
      </c>
      <c r="AC19" s="181"/>
      <c r="AD19" s="179" t="s">
        <v>22</v>
      </c>
      <c r="AE19" s="179"/>
      <c r="AF19" s="182" t="s">
        <v>19</v>
      </c>
      <c r="AG19" s="182"/>
      <c r="AH19" s="181" t="s">
        <v>20</v>
      </c>
      <c r="AI19" s="181"/>
      <c r="AJ19" s="179" t="s">
        <v>11</v>
      </c>
      <c r="AK19" s="179"/>
      <c r="AL19" s="56"/>
      <c r="AM19" s="56"/>
      <c r="AN19" s="55"/>
      <c r="AO19" s="56"/>
      <c r="AP19"/>
      <c r="AQ19" s="82"/>
      <c r="AR19" s="83"/>
      <c r="AS19" s="84"/>
      <c r="AT19" s="85"/>
      <c r="AU19" s="178" t="s">
        <v>40</v>
      </c>
      <c r="AV19" s="178"/>
      <c r="AW19" s="178"/>
      <c r="AX19" s="178"/>
      <c r="AY19" s="178"/>
      <c r="AZ19" s="178"/>
      <c r="BA19" s="178"/>
      <c r="BB19" s="86"/>
      <c r="BC19" s="87"/>
      <c r="BD19" s="179" t="s">
        <v>20</v>
      </c>
      <c r="BE19" s="179"/>
      <c r="BF19" s="179"/>
      <c r="BG19" s="180" t="s">
        <v>21</v>
      </c>
      <c r="BH19" s="180"/>
      <c r="BI19" s="181" t="s">
        <v>22</v>
      </c>
      <c r="BJ19" s="181"/>
      <c r="BK19" s="179" t="s">
        <v>19</v>
      </c>
      <c r="BL19" s="179"/>
      <c r="BM19" s="182" t="s">
        <v>20</v>
      </c>
      <c r="BN19" s="182"/>
      <c r="BO19" s="181" t="s">
        <v>23</v>
      </c>
      <c r="BP19" s="181"/>
      <c r="BQ19" s="179" t="s">
        <v>22</v>
      </c>
      <c r="BR19" s="179"/>
      <c r="BS19" s="182" t="s">
        <v>19</v>
      </c>
      <c r="BT19" s="182"/>
      <c r="BU19" s="181" t="s">
        <v>20</v>
      </c>
      <c r="BV19" s="181"/>
      <c r="BW19" s="179" t="s">
        <v>11</v>
      </c>
      <c r="BX19" s="179"/>
      <c r="CA19" s="55"/>
      <c r="CB19" s="56"/>
      <c r="CD19" s="82"/>
      <c r="CE19" s="83"/>
      <c r="CF19" s="84"/>
      <c r="CG19" s="85"/>
      <c r="CH19" s="178" t="s">
        <v>40</v>
      </c>
      <c r="CI19" s="178"/>
      <c r="CJ19" s="178"/>
      <c r="CK19" s="178"/>
      <c r="CL19" s="178"/>
      <c r="CM19" s="178"/>
      <c r="CN19" s="178"/>
      <c r="CO19" s="86"/>
      <c r="CP19" s="87"/>
      <c r="CQ19" s="179" t="s">
        <v>20</v>
      </c>
      <c r="CR19" s="179"/>
      <c r="CS19" s="179"/>
      <c r="CT19" s="180" t="s">
        <v>21</v>
      </c>
      <c r="CU19" s="180"/>
      <c r="CV19" s="181" t="s">
        <v>22</v>
      </c>
      <c r="CW19" s="181"/>
      <c r="CX19" s="179" t="s">
        <v>19</v>
      </c>
      <c r="CY19" s="179"/>
      <c r="CZ19" s="182" t="s">
        <v>20</v>
      </c>
      <c r="DA19" s="182"/>
      <c r="DB19" s="181" t="s">
        <v>23</v>
      </c>
      <c r="DC19" s="181"/>
      <c r="DD19" s="179" t="s">
        <v>22</v>
      </c>
      <c r="DE19" s="179"/>
      <c r="DF19" s="182" t="s">
        <v>19</v>
      </c>
      <c r="DG19" s="182"/>
      <c r="DH19" s="181" t="s">
        <v>20</v>
      </c>
      <c r="DI19" s="181"/>
      <c r="DJ19" s="179" t="s">
        <v>11</v>
      </c>
      <c r="DK19" s="179"/>
    </row>
    <row r="20" spans="4:115" ht="9" customHeight="1">
      <c r="D20" s="88"/>
      <c r="E20" s="89"/>
      <c r="F20" s="90"/>
      <c r="G20" s="91"/>
      <c r="H20" s="178"/>
      <c r="I20" s="178"/>
      <c r="J20" s="178"/>
      <c r="K20" s="178"/>
      <c r="L20" s="178"/>
      <c r="M20" s="178"/>
      <c r="N20" s="178"/>
      <c r="O20" s="92"/>
      <c r="P20" s="183"/>
      <c r="Q20" s="184" t="str">
        <f>①入力画面!O19</f>
        <v/>
      </c>
      <c r="R20" s="184"/>
      <c r="S20" s="184"/>
      <c r="T20" s="185" t="str">
        <f>①入力画面!P19</f>
        <v/>
      </c>
      <c r="U20" s="185"/>
      <c r="V20" s="186" t="str">
        <f>①入力画面!Q19</f>
        <v/>
      </c>
      <c r="W20" s="186"/>
      <c r="X20" s="184" t="str">
        <f>①入力画面!R19</f>
        <v/>
      </c>
      <c r="Y20" s="184"/>
      <c r="Z20" s="185" t="str">
        <f>①入力画面!S19</f>
        <v/>
      </c>
      <c r="AA20" s="185"/>
      <c r="AB20" s="186" t="str">
        <f>①入力画面!T19</f>
        <v/>
      </c>
      <c r="AC20" s="186"/>
      <c r="AD20" s="186" t="str">
        <f>①入力画面!U19</f>
        <v/>
      </c>
      <c r="AE20" s="186"/>
      <c r="AF20" s="185" t="str">
        <f>①入力画面!V19</f>
        <v/>
      </c>
      <c r="AG20" s="185"/>
      <c r="AH20" s="186" t="str">
        <f>①入力画面!W19</f>
        <v/>
      </c>
      <c r="AI20" s="186"/>
      <c r="AJ20" s="184" t="str">
        <f>①入力画面!X19</f>
        <v/>
      </c>
      <c r="AK20" s="184"/>
      <c r="AL20" s="56"/>
      <c r="AM20" s="56"/>
      <c r="AN20" s="55"/>
      <c r="AO20" s="56"/>
      <c r="AP20"/>
      <c r="AQ20" s="88"/>
      <c r="AR20" s="89"/>
      <c r="AS20" s="90"/>
      <c r="AT20" s="91"/>
      <c r="AU20" s="178"/>
      <c r="AV20" s="178"/>
      <c r="AW20" s="178"/>
      <c r="AX20" s="178"/>
      <c r="AY20" s="178"/>
      <c r="AZ20" s="178"/>
      <c r="BA20" s="178"/>
      <c r="BB20" s="92"/>
      <c r="BC20" s="183"/>
      <c r="BD20" s="184" t="str">
        <f>Q20</f>
        <v/>
      </c>
      <c r="BE20" s="184"/>
      <c r="BF20" s="184"/>
      <c r="BG20" s="185" t="str">
        <f>T20</f>
        <v/>
      </c>
      <c r="BH20" s="185"/>
      <c r="BI20" s="186" t="str">
        <f>V20</f>
        <v/>
      </c>
      <c r="BJ20" s="186"/>
      <c r="BK20" s="184" t="str">
        <f>X20</f>
        <v/>
      </c>
      <c r="BL20" s="184"/>
      <c r="BM20" s="185" t="str">
        <f>Z20</f>
        <v/>
      </c>
      <c r="BN20" s="185"/>
      <c r="BO20" s="186" t="str">
        <f>AB20</f>
        <v/>
      </c>
      <c r="BP20" s="186"/>
      <c r="BQ20" s="184" t="str">
        <f>AD20</f>
        <v/>
      </c>
      <c r="BR20" s="184"/>
      <c r="BS20" s="185" t="str">
        <f>AF20</f>
        <v/>
      </c>
      <c r="BT20" s="185"/>
      <c r="BU20" s="186" t="str">
        <f>AH20</f>
        <v/>
      </c>
      <c r="BV20" s="186"/>
      <c r="BW20" s="184" t="str">
        <f>AJ20</f>
        <v/>
      </c>
      <c r="BX20" s="184"/>
      <c r="CA20" s="55"/>
      <c r="CB20" s="56"/>
      <c r="CD20" s="88"/>
      <c r="CE20" s="89"/>
      <c r="CF20" s="90"/>
      <c r="CG20" s="91"/>
      <c r="CH20" s="178"/>
      <c r="CI20" s="178"/>
      <c r="CJ20" s="178"/>
      <c r="CK20" s="178"/>
      <c r="CL20" s="178"/>
      <c r="CM20" s="178"/>
      <c r="CN20" s="178"/>
      <c r="CO20" s="92"/>
      <c r="CP20" s="183"/>
      <c r="CQ20" s="184" t="str">
        <f>Q20</f>
        <v/>
      </c>
      <c r="CR20" s="184"/>
      <c r="CS20" s="184"/>
      <c r="CT20" s="185" t="str">
        <f>T20</f>
        <v/>
      </c>
      <c r="CU20" s="185"/>
      <c r="CV20" s="186" t="str">
        <f>V20</f>
        <v/>
      </c>
      <c r="CW20" s="186"/>
      <c r="CX20" s="184" t="str">
        <f>X20</f>
        <v/>
      </c>
      <c r="CY20" s="184"/>
      <c r="CZ20" s="185" t="str">
        <f>Z20</f>
        <v/>
      </c>
      <c r="DA20" s="185"/>
      <c r="DB20" s="186" t="str">
        <f>AB20</f>
        <v/>
      </c>
      <c r="DC20" s="186"/>
      <c r="DD20" s="186" t="str">
        <f>AD20</f>
        <v/>
      </c>
      <c r="DE20" s="186"/>
      <c r="DF20" s="185" t="str">
        <f>AF20</f>
        <v/>
      </c>
      <c r="DG20" s="185"/>
      <c r="DH20" s="186" t="str">
        <f>AH20</f>
        <v/>
      </c>
      <c r="DI20" s="186"/>
      <c r="DJ20" s="184" t="str">
        <f>AJ20</f>
        <v/>
      </c>
      <c r="DK20" s="184"/>
    </row>
    <row r="21" spans="4:115" ht="9" customHeight="1">
      <c r="D21" s="187" t="s">
        <v>9</v>
      </c>
      <c r="E21" s="187"/>
      <c r="F21" s="187"/>
      <c r="G21" s="91"/>
      <c r="H21" s="178"/>
      <c r="I21" s="178"/>
      <c r="J21" s="178"/>
      <c r="K21" s="178"/>
      <c r="L21" s="178"/>
      <c r="M21" s="178"/>
      <c r="N21" s="178"/>
      <c r="O21" s="92"/>
      <c r="P21" s="183"/>
      <c r="Q21" s="184"/>
      <c r="R21" s="184"/>
      <c r="S21" s="184"/>
      <c r="T21" s="185"/>
      <c r="U21" s="185"/>
      <c r="V21" s="186"/>
      <c r="W21" s="186"/>
      <c r="X21" s="184"/>
      <c r="Y21" s="184"/>
      <c r="Z21" s="185"/>
      <c r="AA21" s="185"/>
      <c r="AB21" s="186"/>
      <c r="AC21" s="186"/>
      <c r="AD21" s="186"/>
      <c r="AE21" s="186"/>
      <c r="AF21" s="185"/>
      <c r="AG21" s="185"/>
      <c r="AH21" s="186"/>
      <c r="AI21" s="186"/>
      <c r="AJ21" s="184"/>
      <c r="AK21" s="184"/>
      <c r="AL21" s="56"/>
      <c r="AM21" s="56"/>
      <c r="AN21" s="55"/>
      <c r="AO21" s="56"/>
      <c r="AP21"/>
      <c r="AQ21" s="187" t="s">
        <v>9</v>
      </c>
      <c r="AR21" s="187"/>
      <c r="AS21" s="187"/>
      <c r="AT21" s="91"/>
      <c r="AU21" s="178"/>
      <c r="AV21" s="178"/>
      <c r="AW21" s="178"/>
      <c r="AX21" s="178"/>
      <c r="AY21" s="178"/>
      <c r="AZ21" s="178"/>
      <c r="BA21" s="178"/>
      <c r="BB21" s="92"/>
      <c r="BC21" s="183"/>
      <c r="BD21" s="184"/>
      <c r="BE21" s="184"/>
      <c r="BF21" s="184"/>
      <c r="BG21" s="185"/>
      <c r="BH21" s="185"/>
      <c r="BI21" s="186"/>
      <c r="BJ21" s="186"/>
      <c r="BK21" s="184"/>
      <c r="BL21" s="184"/>
      <c r="BM21" s="185"/>
      <c r="BN21" s="185"/>
      <c r="BO21" s="186"/>
      <c r="BP21" s="186"/>
      <c r="BQ21" s="184"/>
      <c r="BR21" s="184"/>
      <c r="BS21" s="185"/>
      <c r="BT21" s="185"/>
      <c r="BU21" s="186"/>
      <c r="BV21" s="186"/>
      <c r="BW21" s="184"/>
      <c r="BX21" s="184"/>
      <c r="CA21" s="55"/>
      <c r="CB21" s="56"/>
      <c r="CD21" s="187" t="s">
        <v>9</v>
      </c>
      <c r="CE21" s="187"/>
      <c r="CF21" s="187"/>
      <c r="CG21" s="91"/>
      <c r="CH21" s="178"/>
      <c r="CI21" s="178"/>
      <c r="CJ21" s="178"/>
      <c r="CK21" s="178"/>
      <c r="CL21" s="178"/>
      <c r="CM21" s="178"/>
      <c r="CN21" s="178"/>
      <c r="CO21" s="92"/>
      <c r="CP21" s="183"/>
      <c r="CQ21" s="184"/>
      <c r="CR21" s="184"/>
      <c r="CS21" s="184"/>
      <c r="CT21" s="185"/>
      <c r="CU21" s="185"/>
      <c r="CV21" s="186"/>
      <c r="CW21" s="186"/>
      <c r="CX21" s="184"/>
      <c r="CY21" s="184"/>
      <c r="CZ21" s="185"/>
      <c r="DA21" s="185"/>
      <c r="DB21" s="186"/>
      <c r="DC21" s="186"/>
      <c r="DD21" s="186"/>
      <c r="DE21" s="186"/>
      <c r="DF21" s="185"/>
      <c r="DG21" s="185"/>
      <c r="DH21" s="186"/>
      <c r="DI21" s="186"/>
      <c r="DJ21" s="184"/>
      <c r="DK21" s="184"/>
    </row>
    <row r="22" spans="4:115" ht="9" customHeight="1">
      <c r="D22" s="187"/>
      <c r="E22" s="187"/>
      <c r="F22" s="187"/>
      <c r="G22" s="93"/>
      <c r="H22" s="188" t="s">
        <v>41</v>
      </c>
      <c r="I22" s="188"/>
      <c r="J22" s="188"/>
      <c r="K22" s="188"/>
      <c r="L22" s="188"/>
      <c r="M22" s="188"/>
      <c r="N22" s="188"/>
      <c r="O22" s="94"/>
      <c r="P22" s="183"/>
      <c r="Q22" s="184"/>
      <c r="R22" s="184"/>
      <c r="S22" s="184"/>
      <c r="T22" s="185"/>
      <c r="U22" s="185"/>
      <c r="V22" s="186"/>
      <c r="W22" s="186"/>
      <c r="X22" s="184"/>
      <c r="Y22" s="184"/>
      <c r="Z22" s="185"/>
      <c r="AA22" s="185"/>
      <c r="AB22" s="186"/>
      <c r="AC22" s="186"/>
      <c r="AD22" s="186"/>
      <c r="AE22" s="186"/>
      <c r="AF22" s="185"/>
      <c r="AG22" s="185"/>
      <c r="AH22" s="186"/>
      <c r="AI22" s="186"/>
      <c r="AJ22" s="184"/>
      <c r="AK22" s="184"/>
      <c r="AL22" s="56"/>
      <c r="AM22" s="56"/>
      <c r="AN22" s="55"/>
      <c r="AO22" s="56"/>
      <c r="AP22"/>
      <c r="AQ22" s="187"/>
      <c r="AR22" s="187"/>
      <c r="AS22" s="187"/>
      <c r="AT22" s="93"/>
      <c r="AU22" s="188" t="s">
        <v>41</v>
      </c>
      <c r="AV22" s="188"/>
      <c r="AW22" s="188"/>
      <c r="AX22" s="188"/>
      <c r="AY22" s="188"/>
      <c r="AZ22" s="188"/>
      <c r="BA22" s="188"/>
      <c r="BB22" s="94"/>
      <c r="BC22" s="183"/>
      <c r="BD22" s="184"/>
      <c r="BE22" s="184"/>
      <c r="BF22" s="184"/>
      <c r="BG22" s="185"/>
      <c r="BH22" s="185"/>
      <c r="BI22" s="186"/>
      <c r="BJ22" s="186"/>
      <c r="BK22" s="184"/>
      <c r="BL22" s="184"/>
      <c r="BM22" s="185"/>
      <c r="BN22" s="185"/>
      <c r="BO22" s="186"/>
      <c r="BP22" s="186"/>
      <c r="BQ22" s="184"/>
      <c r="BR22" s="184"/>
      <c r="BS22" s="185"/>
      <c r="BT22" s="185"/>
      <c r="BU22" s="186"/>
      <c r="BV22" s="186"/>
      <c r="BW22" s="184"/>
      <c r="BX22" s="184"/>
      <c r="CA22" s="55"/>
      <c r="CB22" s="56"/>
      <c r="CD22" s="187"/>
      <c r="CE22" s="187"/>
      <c r="CF22" s="187"/>
      <c r="CG22" s="93"/>
      <c r="CH22" s="188" t="s">
        <v>41</v>
      </c>
      <c r="CI22" s="188"/>
      <c r="CJ22" s="188"/>
      <c r="CK22" s="188"/>
      <c r="CL22" s="188"/>
      <c r="CM22" s="188"/>
      <c r="CN22" s="188"/>
      <c r="CO22" s="94"/>
      <c r="CP22" s="183"/>
      <c r="CQ22" s="184"/>
      <c r="CR22" s="184"/>
      <c r="CS22" s="184"/>
      <c r="CT22" s="185"/>
      <c r="CU22" s="185"/>
      <c r="CV22" s="186"/>
      <c r="CW22" s="186"/>
      <c r="CX22" s="184"/>
      <c r="CY22" s="184"/>
      <c r="CZ22" s="185"/>
      <c r="DA22" s="185"/>
      <c r="DB22" s="186"/>
      <c r="DC22" s="186"/>
      <c r="DD22" s="186"/>
      <c r="DE22" s="186"/>
      <c r="DF22" s="185"/>
      <c r="DG22" s="185"/>
      <c r="DH22" s="186"/>
      <c r="DI22" s="186"/>
      <c r="DJ22" s="184"/>
      <c r="DK22" s="184"/>
    </row>
    <row r="23" spans="4:115" ht="9" customHeight="1">
      <c r="D23" s="187"/>
      <c r="E23" s="187"/>
      <c r="F23" s="187"/>
      <c r="G23" s="95"/>
      <c r="H23" s="175" t="s">
        <v>12</v>
      </c>
      <c r="I23" s="175"/>
      <c r="J23" s="175"/>
      <c r="K23" s="175"/>
      <c r="L23" s="175"/>
      <c r="M23" s="175"/>
      <c r="N23" s="175"/>
      <c r="O23" s="86"/>
      <c r="P23" s="183"/>
      <c r="Q23" s="184" t="str">
        <f>①入力画面!O20</f>
        <v/>
      </c>
      <c r="R23" s="184"/>
      <c r="S23" s="184"/>
      <c r="T23" s="185" t="str">
        <f>①入力画面!P20</f>
        <v/>
      </c>
      <c r="U23" s="185"/>
      <c r="V23" s="186" t="str">
        <f>①入力画面!Q20</f>
        <v/>
      </c>
      <c r="W23" s="186"/>
      <c r="X23" s="184" t="str">
        <f>①入力画面!R20</f>
        <v/>
      </c>
      <c r="Y23" s="184"/>
      <c r="Z23" s="185" t="str">
        <f>①入力画面!S20</f>
        <v/>
      </c>
      <c r="AA23" s="185"/>
      <c r="AB23" s="186" t="str">
        <f>①入力画面!T20</f>
        <v/>
      </c>
      <c r="AC23" s="186"/>
      <c r="AD23" s="186" t="str">
        <f>①入力画面!U20</f>
        <v/>
      </c>
      <c r="AE23" s="186"/>
      <c r="AF23" s="185" t="str">
        <f>①入力画面!V20</f>
        <v/>
      </c>
      <c r="AG23" s="185"/>
      <c r="AH23" s="186" t="str">
        <f>①入力画面!W20</f>
        <v/>
      </c>
      <c r="AI23" s="186"/>
      <c r="AJ23" s="184" t="str">
        <f>①入力画面!X20</f>
        <v/>
      </c>
      <c r="AK23" s="184"/>
      <c r="AL23" s="56"/>
      <c r="AM23" s="56"/>
      <c r="AN23" s="55"/>
      <c r="AO23" s="56"/>
      <c r="AP23"/>
      <c r="AQ23" s="187"/>
      <c r="AR23" s="187"/>
      <c r="AS23" s="187"/>
      <c r="AT23" s="95"/>
      <c r="AU23" s="175" t="s">
        <v>12</v>
      </c>
      <c r="AV23" s="175"/>
      <c r="AW23" s="175"/>
      <c r="AX23" s="175"/>
      <c r="AY23" s="175"/>
      <c r="AZ23" s="175"/>
      <c r="BA23" s="175"/>
      <c r="BB23" s="86"/>
      <c r="BC23" s="183"/>
      <c r="BD23" s="184" t="str">
        <f>Q23</f>
        <v/>
      </c>
      <c r="BE23" s="184"/>
      <c r="BF23" s="184"/>
      <c r="BG23" s="189" t="str">
        <f>T23</f>
        <v/>
      </c>
      <c r="BH23" s="189"/>
      <c r="BI23" s="190" t="str">
        <f>V23</f>
        <v/>
      </c>
      <c r="BJ23" s="190"/>
      <c r="BK23" s="191" t="str">
        <f>X23</f>
        <v/>
      </c>
      <c r="BL23" s="191"/>
      <c r="BM23" s="189" t="str">
        <f>Z23</f>
        <v/>
      </c>
      <c r="BN23" s="189"/>
      <c r="BO23" s="190" t="str">
        <f>AB23</f>
        <v/>
      </c>
      <c r="BP23" s="190"/>
      <c r="BQ23" s="191" t="str">
        <f>AD23</f>
        <v/>
      </c>
      <c r="BR23" s="191"/>
      <c r="BS23" s="189" t="str">
        <f>AF23</f>
        <v/>
      </c>
      <c r="BT23" s="189"/>
      <c r="BU23" s="190" t="str">
        <f>AH23</f>
        <v/>
      </c>
      <c r="BV23" s="190"/>
      <c r="BW23" s="191" t="str">
        <f>AJ23</f>
        <v/>
      </c>
      <c r="BX23" s="191"/>
      <c r="CA23" s="55"/>
      <c r="CB23" s="56"/>
      <c r="CD23" s="187"/>
      <c r="CE23" s="187"/>
      <c r="CF23" s="187"/>
      <c r="CG23" s="95"/>
      <c r="CH23" s="175" t="s">
        <v>12</v>
      </c>
      <c r="CI23" s="175"/>
      <c r="CJ23" s="175"/>
      <c r="CK23" s="175"/>
      <c r="CL23" s="175"/>
      <c r="CM23" s="175"/>
      <c r="CN23" s="175"/>
      <c r="CO23" s="86"/>
      <c r="CP23" s="183"/>
      <c r="CQ23" s="184" t="str">
        <f>Q23</f>
        <v/>
      </c>
      <c r="CR23" s="184"/>
      <c r="CS23" s="184"/>
      <c r="CT23" s="185" t="str">
        <f>T23</f>
        <v/>
      </c>
      <c r="CU23" s="185"/>
      <c r="CV23" s="186" t="str">
        <f>V23</f>
        <v/>
      </c>
      <c r="CW23" s="186"/>
      <c r="CX23" s="184" t="str">
        <f>X23</f>
        <v/>
      </c>
      <c r="CY23" s="184"/>
      <c r="CZ23" s="185" t="str">
        <f>Z23</f>
        <v/>
      </c>
      <c r="DA23" s="185"/>
      <c r="DB23" s="186" t="str">
        <f>AB23</f>
        <v/>
      </c>
      <c r="DC23" s="186"/>
      <c r="DD23" s="186" t="str">
        <f>AD23</f>
        <v/>
      </c>
      <c r="DE23" s="186"/>
      <c r="DF23" s="185" t="str">
        <f>AF23</f>
        <v/>
      </c>
      <c r="DG23" s="185"/>
      <c r="DH23" s="186" t="str">
        <f>AH23</f>
        <v/>
      </c>
      <c r="DI23" s="186"/>
      <c r="DJ23" s="184" t="str">
        <f>AJ23</f>
        <v/>
      </c>
      <c r="DK23" s="184"/>
    </row>
    <row r="24" spans="4:115" ht="9" customHeight="1">
      <c r="D24" s="187"/>
      <c r="E24" s="187"/>
      <c r="F24" s="187"/>
      <c r="G24" s="96"/>
      <c r="H24" s="175"/>
      <c r="I24" s="175"/>
      <c r="J24" s="175"/>
      <c r="K24" s="175"/>
      <c r="L24" s="175"/>
      <c r="M24" s="175"/>
      <c r="N24" s="175"/>
      <c r="O24" s="92"/>
      <c r="P24" s="183"/>
      <c r="Q24" s="184"/>
      <c r="R24" s="184"/>
      <c r="S24" s="184"/>
      <c r="T24" s="185"/>
      <c r="U24" s="185"/>
      <c r="V24" s="186"/>
      <c r="W24" s="186"/>
      <c r="X24" s="184"/>
      <c r="Y24" s="184"/>
      <c r="Z24" s="185"/>
      <c r="AA24" s="185"/>
      <c r="AB24" s="186"/>
      <c r="AC24" s="186"/>
      <c r="AD24" s="186"/>
      <c r="AE24" s="186"/>
      <c r="AF24" s="185"/>
      <c r="AG24" s="185"/>
      <c r="AH24" s="186"/>
      <c r="AI24" s="186"/>
      <c r="AJ24" s="184"/>
      <c r="AK24" s="184"/>
      <c r="AL24" s="56"/>
      <c r="AM24" s="56"/>
      <c r="AN24" s="55"/>
      <c r="AO24" s="56"/>
      <c r="AP24"/>
      <c r="AQ24" s="187"/>
      <c r="AR24" s="187"/>
      <c r="AS24" s="187"/>
      <c r="AT24" s="96"/>
      <c r="AU24" s="175"/>
      <c r="AV24" s="175"/>
      <c r="AW24" s="175"/>
      <c r="AX24" s="175"/>
      <c r="AY24" s="175"/>
      <c r="AZ24" s="175"/>
      <c r="BA24" s="175"/>
      <c r="BB24" s="92"/>
      <c r="BC24" s="183"/>
      <c r="BD24" s="184"/>
      <c r="BE24" s="184"/>
      <c r="BF24" s="184"/>
      <c r="BG24" s="189"/>
      <c r="BH24" s="189"/>
      <c r="BI24" s="190"/>
      <c r="BJ24" s="190"/>
      <c r="BK24" s="191"/>
      <c r="BL24" s="191"/>
      <c r="BM24" s="189"/>
      <c r="BN24" s="189"/>
      <c r="BO24" s="190"/>
      <c r="BP24" s="190"/>
      <c r="BQ24" s="191"/>
      <c r="BR24" s="191"/>
      <c r="BS24" s="189"/>
      <c r="BT24" s="189"/>
      <c r="BU24" s="190"/>
      <c r="BV24" s="190"/>
      <c r="BW24" s="191"/>
      <c r="BX24" s="191"/>
      <c r="CA24" s="55"/>
      <c r="CB24" s="56"/>
      <c r="CD24" s="187"/>
      <c r="CE24" s="187"/>
      <c r="CF24" s="187"/>
      <c r="CG24" s="96"/>
      <c r="CH24" s="175"/>
      <c r="CI24" s="175"/>
      <c r="CJ24" s="175"/>
      <c r="CK24" s="175"/>
      <c r="CL24" s="175"/>
      <c r="CM24" s="175"/>
      <c r="CN24" s="175"/>
      <c r="CO24" s="92"/>
      <c r="CP24" s="183"/>
      <c r="CQ24" s="184"/>
      <c r="CR24" s="184"/>
      <c r="CS24" s="184"/>
      <c r="CT24" s="185"/>
      <c r="CU24" s="185"/>
      <c r="CV24" s="186"/>
      <c r="CW24" s="186"/>
      <c r="CX24" s="184"/>
      <c r="CY24" s="184"/>
      <c r="CZ24" s="185"/>
      <c r="DA24" s="185"/>
      <c r="DB24" s="186"/>
      <c r="DC24" s="186"/>
      <c r="DD24" s="186"/>
      <c r="DE24" s="186"/>
      <c r="DF24" s="185"/>
      <c r="DG24" s="185"/>
      <c r="DH24" s="186"/>
      <c r="DI24" s="186"/>
      <c r="DJ24" s="184"/>
      <c r="DK24" s="184"/>
    </row>
    <row r="25" spans="4:115" ht="9" customHeight="1">
      <c r="D25" s="187"/>
      <c r="E25" s="187"/>
      <c r="F25" s="187"/>
      <c r="G25" s="93"/>
      <c r="H25" s="175"/>
      <c r="I25" s="175"/>
      <c r="J25" s="175"/>
      <c r="K25" s="175"/>
      <c r="L25" s="175"/>
      <c r="M25" s="175"/>
      <c r="N25" s="175"/>
      <c r="O25" s="94"/>
      <c r="P25" s="183"/>
      <c r="Q25" s="184"/>
      <c r="R25" s="184"/>
      <c r="S25" s="184"/>
      <c r="T25" s="185"/>
      <c r="U25" s="185"/>
      <c r="V25" s="186"/>
      <c r="W25" s="186"/>
      <c r="X25" s="184"/>
      <c r="Y25" s="184"/>
      <c r="Z25" s="185"/>
      <c r="AA25" s="185"/>
      <c r="AB25" s="186"/>
      <c r="AC25" s="186"/>
      <c r="AD25" s="186"/>
      <c r="AE25" s="186"/>
      <c r="AF25" s="185"/>
      <c r="AG25" s="185"/>
      <c r="AH25" s="186"/>
      <c r="AI25" s="186"/>
      <c r="AJ25" s="184"/>
      <c r="AK25" s="184"/>
      <c r="AL25" s="56"/>
      <c r="AM25" s="56"/>
      <c r="AN25" s="55"/>
      <c r="AO25" s="56"/>
      <c r="AP25"/>
      <c r="AQ25" s="187"/>
      <c r="AR25" s="187"/>
      <c r="AS25" s="187"/>
      <c r="AT25" s="93"/>
      <c r="AU25" s="175"/>
      <c r="AV25" s="175"/>
      <c r="AW25" s="175"/>
      <c r="AX25" s="175"/>
      <c r="AY25" s="175"/>
      <c r="AZ25" s="175"/>
      <c r="BA25" s="175"/>
      <c r="BB25" s="94"/>
      <c r="BC25" s="183"/>
      <c r="BD25" s="184"/>
      <c r="BE25" s="184"/>
      <c r="BF25" s="184"/>
      <c r="BG25" s="189"/>
      <c r="BH25" s="189"/>
      <c r="BI25" s="190"/>
      <c r="BJ25" s="190"/>
      <c r="BK25" s="191"/>
      <c r="BL25" s="191"/>
      <c r="BM25" s="189"/>
      <c r="BN25" s="189"/>
      <c r="BO25" s="190"/>
      <c r="BP25" s="190"/>
      <c r="BQ25" s="191"/>
      <c r="BR25" s="191"/>
      <c r="BS25" s="189"/>
      <c r="BT25" s="189"/>
      <c r="BU25" s="190"/>
      <c r="BV25" s="190"/>
      <c r="BW25" s="191"/>
      <c r="BX25" s="191"/>
      <c r="CA25" s="55"/>
      <c r="CB25" s="56"/>
      <c r="CD25" s="187"/>
      <c r="CE25" s="187"/>
      <c r="CF25" s="187"/>
      <c r="CG25" s="93"/>
      <c r="CH25" s="175"/>
      <c r="CI25" s="175"/>
      <c r="CJ25" s="175"/>
      <c r="CK25" s="175"/>
      <c r="CL25" s="175"/>
      <c r="CM25" s="175"/>
      <c r="CN25" s="175"/>
      <c r="CO25" s="94"/>
      <c r="CP25" s="183"/>
      <c r="CQ25" s="184"/>
      <c r="CR25" s="184"/>
      <c r="CS25" s="184"/>
      <c r="CT25" s="185"/>
      <c r="CU25" s="185"/>
      <c r="CV25" s="186"/>
      <c r="CW25" s="186"/>
      <c r="CX25" s="184"/>
      <c r="CY25" s="184"/>
      <c r="CZ25" s="185"/>
      <c r="DA25" s="185"/>
      <c r="DB25" s="186"/>
      <c r="DC25" s="186"/>
      <c r="DD25" s="186"/>
      <c r="DE25" s="186"/>
      <c r="DF25" s="185"/>
      <c r="DG25" s="185"/>
      <c r="DH25" s="186"/>
      <c r="DI25" s="186"/>
      <c r="DJ25" s="184"/>
      <c r="DK25" s="184"/>
    </row>
    <row r="26" spans="4:115" ht="9" customHeight="1">
      <c r="D26" s="187"/>
      <c r="E26" s="187"/>
      <c r="F26" s="187"/>
      <c r="G26" s="95"/>
      <c r="H26" s="192" t="s">
        <v>13</v>
      </c>
      <c r="I26" s="192"/>
      <c r="J26" s="192"/>
      <c r="K26" s="192"/>
      <c r="L26" s="192"/>
      <c r="M26" s="192"/>
      <c r="N26" s="192"/>
      <c r="O26" s="86"/>
      <c r="P26" s="183"/>
      <c r="Q26" s="184" t="str">
        <f>①入力画面!O21</f>
        <v/>
      </c>
      <c r="R26" s="184"/>
      <c r="S26" s="184"/>
      <c r="T26" s="185" t="str">
        <f>①入力画面!P21</f>
        <v/>
      </c>
      <c r="U26" s="185"/>
      <c r="V26" s="186" t="str">
        <f>①入力画面!Q21</f>
        <v/>
      </c>
      <c r="W26" s="186"/>
      <c r="X26" s="184" t="str">
        <f>①入力画面!R21</f>
        <v/>
      </c>
      <c r="Y26" s="184"/>
      <c r="Z26" s="185" t="str">
        <f>①入力画面!S21</f>
        <v/>
      </c>
      <c r="AA26" s="185"/>
      <c r="AB26" s="186" t="str">
        <f>①入力画面!T21</f>
        <v/>
      </c>
      <c r="AC26" s="186"/>
      <c r="AD26" s="186" t="str">
        <f>①入力画面!U21</f>
        <v/>
      </c>
      <c r="AE26" s="186"/>
      <c r="AF26" s="185" t="str">
        <f>①入力画面!V21</f>
        <v/>
      </c>
      <c r="AG26" s="185"/>
      <c r="AH26" s="186" t="str">
        <f>①入力画面!W21</f>
        <v/>
      </c>
      <c r="AI26" s="186"/>
      <c r="AJ26" s="184" t="str">
        <f>①入力画面!X21</f>
        <v/>
      </c>
      <c r="AK26" s="184"/>
      <c r="AL26" s="56"/>
      <c r="AM26" s="56"/>
      <c r="AN26" s="55"/>
      <c r="AO26" s="56"/>
      <c r="AP26"/>
      <c r="AQ26" s="187"/>
      <c r="AR26" s="187"/>
      <c r="AS26" s="187"/>
      <c r="AT26" s="95"/>
      <c r="AU26" s="192" t="s">
        <v>13</v>
      </c>
      <c r="AV26" s="192"/>
      <c r="AW26" s="192"/>
      <c r="AX26" s="192"/>
      <c r="AY26" s="192"/>
      <c r="AZ26" s="192"/>
      <c r="BA26" s="192"/>
      <c r="BB26" s="86"/>
      <c r="BC26" s="183"/>
      <c r="BD26" s="184" t="str">
        <f>Q26</f>
        <v/>
      </c>
      <c r="BE26" s="184"/>
      <c r="BF26" s="184"/>
      <c r="BG26" s="189" t="str">
        <f>T26</f>
        <v/>
      </c>
      <c r="BH26" s="189"/>
      <c r="BI26" s="190" t="str">
        <f>V26</f>
        <v/>
      </c>
      <c r="BJ26" s="190"/>
      <c r="BK26" s="191" t="str">
        <f>X26</f>
        <v/>
      </c>
      <c r="BL26" s="191"/>
      <c r="BM26" s="189" t="str">
        <f>Z26</f>
        <v/>
      </c>
      <c r="BN26" s="189"/>
      <c r="BO26" s="190" t="str">
        <f>AB26</f>
        <v/>
      </c>
      <c r="BP26" s="190"/>
      <c r="BQ26" s="191" t="str">
        <f>AD26</f>
        <v/>
      </c>
      <c r="BR26" s="191"/>
      <c r="BS26" s="189" t="str">
        <f>AF26</f>
        <v/>
      </c>
      <c r="BT26" s="189"/>
      <c r="BU26" s="190" t="str">
        <f>AH26</f>
        <v/>
      </c>
      <c r="BV26" s="190"/>
      <c r="BW26" s="191" t="str">
        <f>AJ26</f>
        <v/>
      </c>
      <c r="BX26" s="191"/>
      <c r="CA26" s="55"/>
      <c r="CB26" s="56"/>
      <c r="CD26" s="187"/>
      <c r="CE26" s="187"/>
      <c r="CF26" s="187"/>
      <c r="CG26" s="95"/>
      <c r="CH26" s="192" t="s">
        <v>13</v>
      </c>
      <c r="CI26" s="192"/>
      <c r="CJ26" s="192"/>
      <c r="CK26" s="192"/>
      <c r="CL26" s="192"/>
      <c r="CM26" s="192"/>
      <c r="CN26" s="192"/>
      <c r="CO26" s="86"/>
      <c r="CP26" s="183"/>
      <c r="CQ26" s="184" t="str">
        <f>Q26</f>
        <v/>
      </c>
      <c r="CR26" s="184"/>
      <c r="CS26" s="184"/>
      <c r="CT26" s="185" t="str">
        <f>T26</f>
        <v/>
      </c>
      <c r="CU26" s="185"/>
      <c r="CV26" s="186" t="str">
        <f>V26</f>
        <v/>
      </c>
      <c r="CW26" s="186"/>
      <c r="CX26" s="184" t="str">
        <f>X26</f>
        <v/>
      </c>
      <c r="CY26" s="184"/>
      <c r="CZ26" s="185" t="str">
        <f>Z26</f>
        <v/>
      </c>
      <c r="DA26" s="185"/>
      <c r="DB26" s="186" t="str">
        <f>AB26</f>
        <v/>
      </c>
      <c r="DC26" s="186"/>
      <c r="DD26" s="186" t="str">
        <f>AD26</f>
        <v/>
      </c>
      <c r="DE26" s="186"/>
      <c r="DF26" s="185" t="str">
        <f>AF26</f>
        <v/>
      </c>
      <c r="DG26" s="185"/>
      <c r="DH26" s="186" t="str">
        <f>AH26</f>
        <v/>
      </c>
      <c r="DI26" s="186"/>
      <c r="DJ26" s="184" t="str">
        <f>AJ26</f>
        <v/>
      </c>
      <c r="DK26" s="184"/>
    </row>
    <row r="27" spans="4:115" ht="9" customHeight="1">
      <c r="D27" s="187"/>
      <c r="E27" s="187"/>
      <c r="F27" s="187"/>
      <c r="G27" s="96"/>
      <c r="H27" s="192"/>
      <c r="I27" s="192"/>
      <c r="J27" s="192"/>
      <c r="K27" s="192"/>
      <c r="L27" s="192"/>
      <c r="M27" s="192"/>
      <c r="N27" s="192"/>
      <c r="O27" s="92"/>
      <c r="P27" s="183"/>
      <c r="Q27" s="184"/>
      <c r="R27" s="184"/>
      <c r="S27" s="184"/>
      <c r="T27" s="185"/>
      <c r="U27" s="185"/>
      <c r="V27" s="186"/>
      <c r="W27" s="186"/>
      <c r="X27" s="184"/>
      <c r="Y27" s="184"/>
      <c r="Z27" s="185"/>
      <c r="AA27" s="185"/>
      <c r="AB27" s="186"/>
      <c r="AC27" s="186"/>
      <c r="AD27" s="186"/>
      <c r="AE27" s="186"/>
      <c r="AF27" s="185"/>
      <c r="AG27" s="185"/>
      <c r="AH27" s="186"/>
      <c r="AI27" s="186"/>
      <c r="AJ27" s="184"/>
      <c r="AK27" s="184"/>
      <c r="AL27" s="56"/>
      <c r="AM27" s="56"/>
      <c r="AN27" s="55"/>
      <c r="AO27" s="56"/>
      <c r="AP27"/>
      <c r="AQ27" s="187"/>
      <c r="AR27" s="187"/>
      <c r="AS27" s="187"/>
      <c r="AT27" s="96"/>
      <c r="AU27" s="192"/>
      <c r="AV27" s="192"/>
      <c r="AW27" s="192"/>
      <c r="AX27" s="192"/>
      <c r="AY27" s="192"/>
      <c r="AZ27" s="192"/>
      <c r="BA27" s="192"/>
      <c r="BB27" s="92"/>
      <c r="BC27" s="183"/>
      <c r="BD27" s="184"/>
      <c r="BE27" s="184"/>
      <c r="BF27" s="184"/>
      <c r="BG27" s="189"/>
      <c r="BH27" s="189"/>
      <c r="BI27" s="190"/>
      <c r="BJ27" s="190"/>
      <c r="BK27" s="191"/>
      <c r="BL27" s="191"/>
      <c r="BM27" s="189"/>
      <c r="BN27" s="189"/>
      <c r="BO27" s="190"/>
      <c r="BP27" s="190"/>
      <c r="BQ27" s="191"/>
      <c r="BR27" s="191"/>
      <c r="BS27" s="189"/>
      <c r="BT27" s="189"/>
      <c r="BU27" s="190"/>
      <c r="BV27" s="190"/>
      <c r="BW27" s="191"/>
      <c r="BX27" s="191"/>
      <c r="CA27" s="55"/>
      <c r="CB27" s="56"/>
      <c r="CD27" s="187"/>
      <c r="CE27" s="187"/>
      <c r="CF27" s="187"/>
      <c r="CG27" s="96"/>
      <c r="CH27" s="192"/>
      <c r="CI27" s="192"/>
      <c r="CJ27" s="192"/>
      <c r="CK27" s="192"/>
      <c r="CL27" s="192"/>
      <c r="CM27" s="192"/>
      <c r="CN27" s="192"/>
      <c r="CO27" s="92"/>
      <c r="CP27" s="183"/>
      <c r="CQ27" s="184"/>
      <c r="CR27" s="184"/>
      <c r="CS27" s="184"/>
      <c r="CT27" s="185"/>
      <c r="CU27" s="185"/>
      <c r="CV27" s="186"/>
      <c r="CW27" s="186"/>
      <c r="CX27" s="184"/>
      <c r="CY27" s="184"/>
      <c r="CZ27" s="185"/>
      <c r="DA27" s="185"/>
      <c r="DB27" s="186"/>
      <c r="DC27" s="186"/>
      <c r="DD27" s="186"/>
      <c r="DE27" s="186"/>
      <c r="DF27" s="185"/>
      <c r="DG27" s="185"/>
      <c r="DH27" s="186"/>
      <c r="DI27" s="186"/>
      <c r="DJ27" s="184"/>
      <c r="DK27" s="184"/>
    </row>
    <row r="28" spans="4:115" ht="9" customHeight="1">
      <c r="D28" s="187"/>
      <c r="E28" s="187"/>
      <c r="F28" s="187"/>
      <c r="G28" s="93"/>
      <c r="H28" s="192"/>
      <c r="I28" s="192"/>
      <c r="J28" s="192"/>
      <c r="K28" s="192"/>
      <c r="L28" s="192"/>
      <c r="M28" s="192"/>
      <c r="N28" s="192"/>
      <c r="O28" s="94"/>
      <c r="P28" s="183"/>
      <c r="Q28" s="184"/>
      <c r="R28" s="184"/>
      <c r="S28" s="184"/>
      <c r="T28" s="185"/>
      <c r="U28" s="185"/>
      <c r="V28" s="186"/>
      <c r="W28" s="186"/>
      <c r="X28" s="184"/>
      <c r="Y28" s="184"/>
      <c r="Z28" s="185"/>
      <c r="AA28" s="185"/>
      <c r="AB28" s="186"/>
      <c r="AC28" s="186"/>
      <c r="AD28" s="186"/>
      <c r="AE28" s="186"/>
      <c r="AF28" s="185"/>
      <c r="AG28" s="185"/>
      <c r="AH28" s="186"/>
      <c r="AI28" s="186"/>
      <c r="AJ28" s="184"/>
      <c r="AK28" s="184"/>
      <c r="AL28" s="56"/>
      <c r="AM28" s="56"/>
      <c r="AN28" s="55"/>
      <c r="AO28" s="56"/>
      <c r="AP28"/>
      <c r="AQ28" s="187"/>
      <c r="AR28" s="187"/>
      <c r="AS28" s="187"/>
      <c r="AT28" s="93"/>
      <c r="AU28" s="192"/>
      <c r="AV28" s="192"/>
      <c r="AW28" s="192"/>
      <c r="AX28" s="192"/>
      <c r="AY28" s="192"/>
      <c r="AZ28" s="192"/>
      <c r="BA28" s="192"/>
      <c r="BB28" s="94"/>
      <c r="BC28" s="183"/>
      <c r="BD28" s="184"/>
      <c r="BE28" s="184"/>
      <c r="BF28" s="184"/>
      <c r="BG28" s="189"/>
      <c r="BH28" s="189"/>
      <c r="BI28" s="190"/>
      <c r="BJ28" s="190"/>
      <c r="BK28" s="191"/>
      <c r="BL28" s="191"/>
      <c r="BM28" s="189"/>
      <c r="BN28" s="189"/>
      <c r="BO28" s="190"/>
      <c r="BP28" s="190"/>
      <c r="BQ28" s="191"/>
      <c r="BR28" s="191"/>
      <c r="BS28" s="189"/>
      <c r="BT28" s="189"/>
      <c r="BU28" s="190"/>
      <c r="BV28" s="190"/>
      <c r="BW28" s="191"/>
      <c r="BX28" s="191"/>
      <c r="CA28" s="55"/>
      <c r="CB28" s="56"/>
      <c r="CD28" s="187"/>
      <c r="CE28" s="187"/>
      <c r="CF28" s="187"/>
      <c r="CG28" s="93"/>
      <c r="CH28" s="192"/>
      <c r="CI28" s="192"/>
      <c r="CJ28" s="192"/>
      <c r="CK28" s="192"/>
      <c r="CL28" s="192"/>
      <c r="CM28" s="192"/>
      <c r="CN28" s="192"/>
      <c r="CO28" s="94"/>
      <c r="CP28" s="183"/>
      <c r="CQ28" s="184"/>
      <c r="CR28" s="184"/>
      <c r="CS28" s="184"/>
      <c r="CT28" s="185"/>
      <c r="CU28" s="185"/>
      <c r="CV28" s="186"/>
      <c r="CW28" s="186"/>
      <c r="CX28" s="184"/>
      <c r="CY28" s="184"/>
      <c r="CZ28" s="185"/>
      <c r="DA28" s="185"/>
      <c r="DB28" s="186"/>
      <c r="DC28" s="186"/>
      <c r="DD28" s="186"/>
      <c r="DE28" s="186"/>
      <c r="DF28" s="185"/>
      <c r="DG28" s="185"/>
      <c r="DH28" s="186"/>
      <c r="DI28" s="186"/>
      <c r="DJ28" s="184"/>
      <c r="DK28" s="184"/>
    </row>
    <row r="29" spans="4:115" ht="9" customHeight="1">
      <c r="D29" s="187"/>
      <c r="E29" s="187"/>
      <c r="F29" s="187"/>
      <c r="G29" s="95"/>
      <c r="H29" s="193" t="s">
        <v>14</v>
      </c>
      <c r="I29" s="193"/>
      <c r="J29" s="193"/>
      <c r="K29" s="193"/>
      <c r="L29" s="193"/>
      <c r="M29" s="193"/>
      <c r="N29" s="193"/>
      <c r="O29" s="86"/>
      <c r="P29" s="194"/>
      <c r="Q29" s="184" t="str">
        <f>①入力画面!O22</f>
        <v/>
      </c>
      <c r="R29" s="184"/>
      <c r="S29" s="184"/>
      <c r="T29" s="185" t="str">
        <f>①入力画面!P22</f>
        <v/>
      </c>
      <c r="U29" s="185"/>
      <c r="V29" s="195" t="str">
        <f>①入力画面!Q22</f>
        <v/>
      </c>
      <c r="W29" s="195"/>
      <c r="X29" s="196" t="str">
        <f>①入力画面!R22</f>
        <v/>
      </c>
      <c r="Y29" s="196"/>
      <c r="Z29" s="185" t="str">
        <f>①入力画面!S22</f>
        <v/>
      </c>
      <c r="AA29" s="185"/>
      <c r="AB29" s="186" t="str">
        <f>①入力画面!T22</f>
        <v/>
      </c>
      <c r="AC29" s="186"/>
      <c r="AD29" s="186" t="str">
        <f>①入力画面!U22</f>
        <v/>
      </c>
      <c r="AE29" s="186"/>
      <c r="AF29" s="185" t="str">
        <f>①入力画面!V22</f>
        <v/>
      </c>
      <c r="AG29" s="185"/>
      <c r="AH29" s="186" t="str">
        <f>①入力画面!W22</f>
        <v/>
      </c>
      <c r="AI29" s="186"/>
      <c r="AJ29" s="184" t="str">
        <f>①入力画面!X22</f>
        <v/>
      </c>
      <c r="AK29" s="184"/>
      <c r="AL29" s="56"/>
      <c r="AM29" s="56"/>
      <c r="AN29" s="55"/>
      <c r="AO29" s="56"/>
      <c r="AP29"/>
      <c r="AQ29" s="187"/>
      <c r="AR29" s="187"/>
      <c r="AS29" s="187"/>
      <c r="AT29" s="95"/>
      <c r="AU29" s="193" t="s">
        <v>14</v>
      </c>
      <c r="AV29" s="193"/>
      <c r="AW29" s="193"/>
      <c r="AX29" s="193"/>
      <c r="AY29" s="193"/>
      <c r="AZ29" s="193"/>
      <c r="BA29" s="193"/>
      <c r="BB29" s="86"/>
      <c r="BC29" s="194"/>
      <c r="BD29" s="184" t="str">
        <f>Q29</f>
        <v/>
      </c>
      <c r="BE29" s="184"/>
      <c r="BF29" s="184"/>
      <c r="BG29" s="197" t="str">
        <f>T29</f>
        <v/>
      </c>
      <c r="BH29" s="197"/>
      <c r="BI29" s="198" t="str">
        <f>V29</f>
        <v/>
      </c>
      <c r="BJ29" s="198"/>
      <c r="BK29" s="199" t="str">
        <f>X29</f>
        <v/>
      </c>
      <c r="BL29" s="199"/>
      <c r="BM29" s="197" t="str">
        <f>Z29</f>
        <v/>
      </c>
      <c r="BN29" s="197"/>
      <c r="BO29" s="198" t="str">
        <f>AB29</f>
        <v/>
      </c>
      <c r="BP29" s="198"/>
      <c r="BQ29" s="199" t="str">
        <f>AD29</f>
        <v/>
      </c>
      <c r="BR29" s="199"/>
      <c r="BS29" s="197" t="str">
        <f>AF29</f>
        <v/>
      </c>
      <c r="BT29" s="197"/>
      <c r="BU29" s="198" t="str">
        <f>AH29</f>
        <v/>
      </c>
      <c r="BV29" s="198"/>
      <c r="BW29" s="199" t="str">
        <f>AJ29</f>
        <v/>
      </c>
      <c r="BX29" s="199"/>
      <c r="CA29" s="55"/>
      <c r="CB29" s="56"/>
      <c r="CD29" s="187"/>
      <c r="CE29" s="187"/>
      <c r="CF29" s="187"/>
      <c r="CG29" s="95"/>
      <c r="CH29" s="193" t="s">
        <v>14</v>
      </c>
      <c r="CI29" s="193"/>
      <c r="CJ29" s="193"/>
      <c r="CK29" s="193"/>
      <c r="CL29" s="193"/>
      <c r="CM29" s="193"/>
      <c r="CN29" s="193"/>
      <c r="CO29" s="86"/>
      <c r="CP29" s="194"/>
      <c r="CQ29" s="184" t="str">
        <f>Q29</f>
        <v/>
      </c>
      <c r="CR29" s="184"/>
      <c r="CS29" s="184"/>
      <c r="CT29" s="185" t="str">
        <f>T29</f>
        <v/>
      </c>
      <c r="CU29" s="185"/>
      <c r="CV29" s="200" t="str">
        <f>V29</f>
        <v/>
      </c>
      <c r="CW29" s="200"/>
      <c r="CX29" s="196" t="str">
        <f>X29</f>
        <v/>
      </c>
      <c r="CY29" s="196"/>
      <c r="CZ29" s="185" t="str">
        <f>Z29</f>
        <v/>
      </c>
      <c r="DA29" s="185"/>
      <c r="DB29" s="186" t="str">
        <f>AB29</f>
        <v/>
      </c>
      <c r="DC29" s="186"/>
      <c r="DD29" s="186" t="str">
        <f>AD29</f>
        <v/>
      </c>
      <c r="DE29" s="186"/>
      <c r="DF29" s="185" t="str">
        <f>AF29</f>
        <v/>
      </c>
      <c r="DG29" s="185"/>
      <c r="DH29" s="186" t="str">
        <f>AH29</f>
        <v/>
      </c>
      <c r="DI29" s="186"/>
      <c r="DJ29" s="184" t="str">
        <f>AJ29</f>
        <v/>
      </c>
      <c r="DK29" s="184"/>
    </row>
    <row r="30" spans="4:115" ht="9" customHeight="1">
      <c r="D30" s="187"/>
      <c r="E30" s="187"/>
      <c r="F30" s="187"/>
      <c r="G30" s="96"/>
      <c r="H30" s="193"/>
      <c r="I30" s="193"/>
      <c r="J30" s="193"/>
      <c r="K30" s="193"/>
      <c r="L30" s="193"/>
      <c r="M30" s="193"/>
      <c r="N30" s="193"/>
      <c r="O30" s="92"/>
      <c r="P30" s="194"/>
      <c r="Q30" s="184"/>
      <c r="R30" s="184"/>
      <c r="S30" s="184"/>
      <c r="T30" s="185"/>
      <c r="U30" s="185"/>
      <c r="V30" s="195"/>
      <c r="W30" s="195"/>
      <c r="X30" s="196"/>
      <c r="Y30" s="196"/>
      <c r="Z30" s="185"/>
      <c r="AA30" s="185"/>
      <c r="AB30" s="186"/>
      <c r="AC30" s="186"/>
      <c r="AD30" s="186"/>
      <c r="AE30" s="186"/>
      <c r="AF30" s="185"/>
      <c r="AG30" s="185"/>
      <c r="AH30" s="186"/>
      <c r="AI30" s="186"/>
      <c r="AJ30" s="184"/>
      <c r="AK30" s="184"/>
      <c r="AL30" s="56"/>
      <c r="AM30" s="56"/>
      <c r="AN30" s="55"/>
      <c r="AO30" s="56"/>
      <c r="AP30"/>
      <c r="AQ30" s="187"/>
      <c r="AR30" s="187"/>
      <c r="AS30" s="187"/>
      <c r="AT30" s="96"/>
      <c r="AU30" s="193"/>
      <c r="AV30" s="193"/>
      <c r="AW30" s="193"/>
      <c r="AX30" s="193"/>
      <c r="AY30" s="193"/>
      <c r="AZ30" s="193"/>
      <c r="BA30" s="193"/>
      <c r="BB30" s="92"/>
      <c r="BC30" s="194"/>
      <c r="BD30" s="184"/>
      <c r="BE30" s="184"/>
      <c r="BF30" s="184"/>
      <c r="BG30" s="197"/>
      <c r="BH30" s="197"/>
      <c r="BI30" s="198"/>
      <c r="BJ30" s="198"/>
      <c r="BK30" s="199"/>
      <c r="BL30" s="199"/>
      <c r="BM30" s="197"/>
      <c r="BN30" s="197"/>
      <c r="BO30" s="198"/>
      <c r="BP30" s="198"/>
      <c r="BQ30" s="199"/>
      <c r="BR30" s="199"/>
      <c r="BS30" s="197"/>
      <c r="BT30" s="197"/>
      <c r="BU30" s="198"/>
      <c r="BV30" s="198"/>
      <c r="BW30" s="199"/>
      <c r="BX30" s="199"/>
      <c r="CA30" s="55"/>
      <c r="CB30" s="56"/>
      <c r="CD30" s="187"/>
      <c r="CE30" s="187"/>
      <c r="CF30" s="187"/>
      <c r="CG30" s="96"/>
      <c r="CH30" s="193"/>
      <c r="CI30" s="193"/>
      <c r="CJ30" s="193"/>
      <c r="CK30" s="193"/>
      <c r="CL30" s="193"/>
      <c r="CM30" s="193"/>
      <c r="CN30" s="193"/>
      <c r="CO30" s="92"/>
      <c r="CP30" s="194"/>
      <c r="CQ30" s="184"/>
      <c r="CR30" s="184"/>
      <c r="CS30" s="184"/>
      <c r="CT30" s="185"/>
      <c r="CU30" s="185"/>
      <c r="CV30" s="200"/>
      <c r="CW30" s="200"/>
      <c r="CX30" s="196"/>
      <c r="CY30" s="196"/>
      <c r="CZ30" s="185"/>
      <c r="DA30" s="185"/>
      <c r="DB30" s="186"/>
      <c r="DC30" s="186"/>
      <c r="DD30" s="186"/>
      <c r="DE30" s="186"/>
      <c r="DF30" s="185"/>
      <c r="DG30" s="185"/>
      <c r="DH30" s="186"/>
      <c r="DI30" s="186"/>
      <c r="DJ30" s="184"/>
      <c r="DK30" s="184"/>
    </row>
    <row r="31" spans="4:115" ht="9" customHeight="1">
      <c r="D31" s="187"/>
      <c r="E31" s="187"/>
      <c r="F31" s="187"/>
      <c r="G31" s="96"/>
      <c r="H31" s="193"/>
      <c r="I31" s="193"/>
      <c r="J31" s="193"/>
      <c r="K31" s="193"/>
      <c r="L31" s="193"/>
      <c r="M31" s="193"/>
      <c r="N31" s="193"/>
      <c r="O31" s="92"/>
      <c r="P31" s="194"/>
      <c r="Q31" s="184"/>
      <c r="R31" s="184"/>
      <c r="S31" s="184"/>
      <c r="T31" s="185"/>
      <c r="U31" s="185"/>
      <c r="V31" s="195"/>
      <c r="W31" s="195"/>
      <c r="X31" s="196"/>
      <c r="Y31" s="196"/>
      <c r="Z31" s="185"/>
      <c r="AA31" s="185"/>
      <c r="AB31" s="186"/>
      <c r="AC31" s="186"/>
      <c r="AD31" s="186"/>
      <c r="AE31" s="186"/>
      <c r="AF31" s="185"/>
      <c r="AG31" s="185"/>
      <c r="AH31" s="186"/>
      <c r="AI31" s="186"/>
      <c r="AJ31" s="184"/>
      <c r="AK31" s="184"/>
      <c r="AL31" s="56"/>
      <c r="AM31" s="56"/>
      <c r="AN31" s="55"/>
      <c r="AO31" s="56"/>
      <c r="AP31"/>
      <c r="AQ31" s="187"/>
      <c r="AR31" s="187"/>
      <c r="AS31" s="187"/>
      <c r="AT31" s="96"/>
      <c r="AU31" s="193"/>
      <c r="AV31" s="193"/>
      <c r="AW31" s="193"/>
      <c r="AX31" s="193"/>
      <c r="AY31" s="193"/>
      <c r="AZ31" s="193"/>
      <c r="BA31" s="193"/>
      <c r="BB31" s="92"/>
      <c r="BC31" s="194"/>
      <c r="BD31" s="184"/>
      <c r="BE31" s="184"/>
      <c r="BF31" s="184"/>
      <c r="BG31" s="197"/>
      <c r="BH31" s="197"/>
      <c r="BI31" s="198"/>
      <c r="BJ31" s="198"/>
      <c r="BK31" s="199"/>
      <c r="BL31" s="199"/>
      <c r="BM31" s="197"/>
      <c r="BN31" s="197"/>
      <c r="BO31" s="198"/>
      <c r="BP31" s="198"/>
      <c r="BQ31" s="199"/>
      <c r="BR31" s="199"/>
      <c r="BS31" s="197"/>
      <c r="BT31" s="197"/>
      <c r="BU31" s="198"/>
      <c r="BV31" s="198"/>
      <c r="BW31" s="199"/>
      <c r="BX31" s="199"/>
      <c r="CA31" s="55"/>
      <c r="CB31" s="56"/>
      <c r="CD31" s="187"/>
      <c r="CE31" s="187"/>
      <c r="CF31" s="187"/>
      <c r="CG31" s="96"/>
      <c r="CH31" s="193"/>
      <c r="CI31" s="193"/>
      <c r="CJ31" s="193"/>
      <c r="CK31" s="193"/>
      <c r="CL31" s="193"/>
      <c r="CM31" s="193"/>
      <c r="CN31" s="193"/>
      <c r="CO31" s="92"/>
      <c r="CP31" s="194"/>
      <c r="CQ31" s="184"/>
      <c r="CR31" s="184"/>
      <c r="CS31" s="184"/>
      <c r="CT31" s="185"/>
      <c r="CU31" s="185"/>
      <c r="CV31" s="200"/>
      <c r="CW31" s="200"/>
      <c r="CX31" s="196"/>
      <c r="CY31" s="196"/>
      <c r="CZ31" s="185"/>
      <c r="DA31" s="185"/>
      <c r="DB31" s="186"/>
      <c r="DC31" s="186"/>
      <c r="DD31" s="186"/>
      <c r="DE31" s="186"/>
      <c r="DF31" s="185"/>
      <c r="DG31" s="185"/>
      <c r="DH31" s="186"/>
      <c r="DI31" s="186"/>
      <c r="DJ31" s="184"/>
      <c r="DK31" s="184"/>
    </row>
    <row r="32" spans="4:115" ht="9" customHeight="1">
      <c r="D32" s="187"/>
      <c r="E32" s="187"/>
      <c r="F32" s="187"/>
      <c r="G32" s="97"/>
      <c r="H32" s="201" t="s">
        <v>26</v>
      </c>
      <c r="I32" s="201"/>
      <c r="J32" s="201"/>
      <c r="K32" s="201"/>
      <c r="L32" s="201"/>
      <c r="M32" s="201"/>
      <c r="N32" s="201"/>
      <c r="O32" s="98"/>
      <c r="P32" s="202"/>
      <c r="Q32" s="203" t="str">
        <f>IF(AND(①入力画面!O23="",OR(①入力画面!P23="1",①入力画面!P23="2",①入力画面!P23="3",①入力画面!P23="4",①入力画面!P23="5",①入力画面!P23="6",①入力画面!P23="7",①入力画面!P23="8",①入力画面!P23="9")),"￥",①入力画面!O23)</f>
        <v/>
      </c>
      <c r="R32" s="203"/>
      <c r="S32" s="203"/>
      <c r="T32" s="204" t="str">
        <f>IF(AND(①入力画面!P23="",OR(①入力画面!Q23="1",①入力画面!Q23="2",①入力画面!Q23="3",①入力画面!Q23="4",①入力画面!Q23="5",①入力画面!Q23="6",①入力画面!Q23="7",①入力画面!Q23="8",①入力画面!Q23="9")),"￥",①入力画面!P23)</f>
        <v/>
      </c>
      <c r="U32" s="204"/>
      <c r="V32" s="205" t="str">
        <f>IF(AND(①入力画面!Q23="",OR(①入力画面!R23="1",①入力画面!R23="2",①入力画面!R23="3",①入力画面!R23="4",①入力画面!R23="5",①入力画面!R23="6",①入力画面!R23="7",①入力画面!R23="8",①入力画面!R23="9")),0,①入力画面!Q23)</f>
        <v/>
      </c>
      <c r="W32" s="205"/>
      <c r="X32" s="206" t="str">
        <f>IF(AND(①入力画面!R23="",OR(①入力画面!S23="1",①入力画面!S23="2",①入力画面!S23="3",①入力画面!S23="4",①入力画面!S23="5",①入力画面!S23="6",①入力画面!S23="7",①入力画面!S23="8",①入力画面!S23="9"))," ",①入力画面!R23)</f>
        <v/>
      </c>
      <c r="Y32" s="206"/>
      <c r="Z32" s="204" t="str">
        <f>IF(AND(①入力画面!S23="",OR(①入力画面!T23="1",①入力画面!T23="2",①入力画面!T23="3",①入力画面!T23="4",①入力画面!T23="5",①入力画面!T23="6",①入力画面!T23="7",①入力画面!T23="8",①入力画面!T23="9"))," ",①入力画面!S23)</f>
        <v/>
      </c>
      <c r="AA32" s="204"/>
      <c r="AB32" s="205" t="str">
        <f>IF(AND(①入力画面!T23="",OR(①入力画面!U23="1",①入力画面!U23="2",①入力画面!U23="3",①入力画面!U23="4",①入力画面!U23="5",①入力画面!U23="6",①入力画面!U23="7",①入力画面!U23="8",①入力画面!U23="9")),"",①入力画面!T23)</f>
        <v/>
      </c>
      <c r="AC32" s="205"/>
      <c r="AD32" s="206" t="str">
        <f>IF(AND(①入力画面!U23="",OR(①入力画面!V23="1",①入力画面!V23="2",①入力画面!V23="3",①入力画面!V23="4",①入力画面!V23="5",①入力画面!V23="6",①入力画面!V23="7",①入力画面!V23="8",①入力画面!V23="9"))," ",①入力画面!U23)</f>
        <v/>
      </c>
      <c r="AE32" s="206"/>
      <c r="AF32" s="207" t="str">
        <f>IF(AND(①入力画面!V23="",OR(①入力画面!W23="1",①入力画面!W23="2",①入力画面!W23="3",①入力画面!W23="4",①入力画面!W23="5",①入力画面!W23="6",①入力画面!W23="7",①入力画面!W23="8",①入力画面!W23="9"))," ",①入力画面!V23)</f>
        <v/>
      </c>
      <c r="AG32" s="207"/>
      <c r="AH32" s="205" t="str">
        <f>IF(AND(①入力画面!W23="",OR(①入力画面!X23="1",①入力画面!X23="2",①入力画面!X23="3",①入力画面!X23="4",①入力画面!X23="5",①入力画面!X23="6",①入力画面!X23="7",①入力画面!X23="8",①入力画面!X23="9"))," ",①入力画面!W23)</f>
        <v/>
      </c>
      <c r="AI32" s="205"/>
      <c r="AJ32" s="208" t="str">
        <f>IF(AND(①入力画面!X23="",OR(①入力画面!Y23="1",①入力画面!Y23="2",①入力画面!Y23="3",①入力画面!Y23="4",①入力画面!Y23="5",①入力画面!Y23="6",①入力画面!Y23="7",①入力画面!Y23="8",①入力画面!Y23="9")),0,①入力画面!X23)</f>
        <v/>
      </c>
      <c r="AK32" s="208"/>
      <c r="AL32" s="56"/>
      <c r="AM32" s="56"/>
      <c r="AN32" s="55"/>
      <c r="AO32" s="56"/>
      <c r="AP32"/>
      <c r="AQ32" s="187"/>
      <c r="AR32" s="187"/>
      <c r="AS32" s="187"/>
      <c r="AT32" s="97"/>
      <c r="AU32" s="201" t="s">
        <v>26</v>
      </c>
      <c r="AV32" s="201"/>
      <c r="AW32" s="201"/>
      <c r="AX32" s="201"/>
      <c r="AY32" s="201"/>
      <c r="AZ32" s="201"/>
      <c r="BA32" s="201"/>
      <c r="BB32" s="98"/>
      <c r="BC32" s="202"/>
      <c r="BD32" s="203" t="str">
        <f>IF(AND(①入力画面!O23="",OR(①入力画面!P23="1",①入力画面!P23="2",①入力画面!P23="3",①入力画面!P23="4",①入力画面!P23="5",①入力画面!P23="6",①入力画面!P23="7",①入力画面!P23="8",①入力画面!P23="9")),0,①入力画面!O23)</f>
        <v/>
      </c>
      <c r="BE32" s="203"/>
      <c r="BF32" s="203"/>
      <c r="BG32" s="204" t="str">
        <f>IF(AND(①入力画面!P23="",OR(①入力画面!Q23="1",①入力画面!Q23="2",①入力画面!Q23="3",①入力画面!Q23="4",①入力画面!Q23="5",①入力画面!Q23="6",①入力画面!Q23="7",①入力画面!Q23="8",①入力画面!Q23="9")),0,①入力画面!P23)</f>
        <v/>
      </c>
      <c r="BH32" s="204"/>
      <c r="BI32" s="205" t="str">
        <f>IF(AND(①入力画面!Q23="",OR(①入力画面!R23="1",①入力画面!R23="2",①入力画面!R23="3",①入力画面!R23="4",①入力画面!R23="5",①入力画面!R23="6",①入力画面!R23="7",①入力画面!R23="8",①入力画面!R23="9")),0,①入力画面!Q23)</f>
        <v/>
      </c>
      <c r="BJ32" s="205"/>
      <c r="BK32" s="206" t="str">
        <f>IF(AND(①入力画面!R23="",OR(①入力画面!S23="1",①入力画面!S23="2",①入力画面!S23="3",①入力画面!S23="4",①入力画面!S23="5",①入力画面!S23="6",①入力画面!S23="7",①入力画面!S23="8",①入力画面!S23="9")),0,①入力画面!R23)</f>
        <v/>
      </c>
      <c r="BL32" s="206"/>
      <c r="BM32" s="204" t="str">
        <f>IF(AND(①入力画面!S23="",OR(①入力画面!T23="1",①入力画面!T23="2",①入力画面!T23="3",①入力画面!T23="4",①入力画面!T23="5",①入力画面!T23="6",①入力画面!T23="7",①入力画面!T23="8",①入力画面!T23="9")),0,①入力画面!S23)</f>
        <v/>
      </c>
      <c r="BN32" s="204"/>
      <c r="BO32" s="205" t="str">
        <f>IF(AND(①入力画面!T23="",OR(①入力画面!U23="1",①入力画面!U23="2",①入力画面!U23="3",①入力画面!U23="4",①入力画面!U23="5",①入力画面!U23="6",①入力画面!U23="7",①入力画面!U23="8",①入力画面!U23="9")),0,①入力画面!T23)</f>
        <v/>
      </c>
      <c r="BP32" s="205"/>
      <c r="BQ32" s="206" t="str">
        <f>IF(AND(①入力画面!U23="",OR(①入力画面!V23="1",①入力画面!V23="2",①入力画面!V23="3",①入力画面!V23="4",①入力画面!V23="5",①入力画面!V23="6",①入力画面!V23="7",①入力画面!V23="8",①入力画面!V23="9")),0,①入力画面!U23)</f>
        <v/>
      </c>
      <c r="BR32" s="206"/>
      <c r="BS32" s="207" t="str">
        <f>IF(AND(①入力画面!V23="",OR(①入力画面!W23="1",①入力画面!W23="2",①入力画面!W23="3",①入力画面!W23="4",①入力画面!W23="5",①入力画面!W23="6",①入力画面!W23="7",①入力画面!W23="8",①入力画面!W23="9")),0,①入力画面!V23)</f>
        <v/>
      </c>
      <c r="BT32" s="207"/>
      <c r="BU32" s="205" t="str">
        <f>IF(AND(①入力画面!W23="",OR(①入力画面!X23="1",①入力画面!X23="2",①入力画面!X23="3",①入力画面!X23="4",①入力画面!X23="5",①入力画面!X23="6",①入力画面!X23="7",①入力画面!X23="8",①入力画面!X23="9")),0,①入力画面!W23)</f>
        <v/>
      </c>
      <c r="BV32" s="205"/>
      <c r="BW32" s="208" t="str">
        <f>IF(AND(①入力画面!X23="",OR(①入力画面!Y23="1",①入力画面!Y23="2",①入力画面!Y23="3",①入力画面!Y23="4",①入力画面!Y23="5",①入力画面!Y23="6",①入力画面!Y23="7",①入力画面!Y23="8",①入力画面!Y23="9")),0,①入力画面!X23)</f>
        <v/>
      </c>
      <c r="BX32" s="208"/>
      <c r="CA32" s="55"/>
      <c r="CB32" s="56"/>
      <c r="CD32" s="187"/>
      <c r="CE32" s="187"/>
      <c r="CF32" s="187"/>
      <c r="CG32" s="97"/>
      <c r="CH32" s="201" t="s">
        <v>26</v>
      </c>
      <c r="CI32" s="201"/>
      <c r="CJ32" s="201"/>
      <c r="CK32" s="201"/>
      <c r="CL32" s="201"/>
      <c r="CM32" s="201"/>
      <c r="CN32" s="201"/>
      <c r="CO32" s="98"/>
      <c r="CP32" s="202"/>
      <c r="CQ32" s="203" t="str">
        <f>IF(AND(①入力画面!O23="",OR(①入力画面!P23="1",①入力画面!P23="2",①入力画面!P23="3",①入力画面!P23="4",①入力画面!P23="5",①入力画面!P23="6",①入力画面!P23="7",①入力画面!P23="8",①入力画面!P23="9")),0,①入力画面!O23)</f>
        <v/>
      </c>
      <c r="CR32" s="203"/>
      <c r="CS32" s="203"/>
      <c r="CT32" s="204" t="str">
        <f>IF(AND(①入力画面!P23="",OR(①入力画面!Q23="1",①入力画面!Q23="2",①入力画面!Q23="3",①入力画面!Q23="4",①入力画面!Q23="5",①入力画面!Q23="6",①入力画面!Q23="7",①入力画面!Q23="8",①入力画面!Q23="9")),0,①入力画面!P23)</f>
        <v/>
      </c>
      <c r="CU32" s="204"/>
      <c r="CV32" s="205" t="str">
        <f>IF(AND(①入力画面!Q23="",OR(①入力画面!R23="1",①入力画面!R23="2",①入力画面!R23="3",①入力画面!R23="4",①入力画面!R23="5",①入力画面!R23="6",①入力画面!R23="7",①入力画面!R23="8",①入力画面!R23="9")),0,①入力画面!Q23)</f>
        <v/>
      </c>
      <c r="CW32" s="205"/>
      <c r="CX32" s="206" t="str">
        <f>IF(AND(①入力画面!R23="",OR(①入力画面!S23="1",①入力画面!S23="2",①入力画面!S23="3",①入力画面!S23="4",①入力画面!S23="5",①入力画面!S23="6",①入力画面!S23="7",①入力画面!S23="8",①入力画面!S23="9")),0,①入力画面!R23)</f>
        <v/>
      </c>
      <c r="CY32" s="206"/>
      <c r="CZ32" s="204" t="str">
        <f>IF(AND(①入力画面!S23="",OR(①入力画面!T23="1",①入力画面!T23="2",①入力画面!T23="3",①入力画面!T23="4",①入力画面!T23="5",①入力画面!T23="6",①入力画面!T23="7",①入力画面!T23="8",①入力画面!T23="9")),0,①入力画面!S23)</f>
        <v/>
      </c>
      <c r="DA32" s="204"/>
      <c r="DB32" s="205" t="str">
        <f>IF(AND(①入力画面!T23="",OR(①入力画面!U23="1",①入力画面!U23="2",①入力画面!U23="3",①入力画面!U23="4",①入力画面!U23="5",①入力画面!U23="6",①入力画面!U23="7",①入力画面!U23="8",①入力画面!U23="9")),0,①入力画面!T23)</f>
        <v/>
      </c>
      <c r="DC32" s="205"/>
      <c r="DD32" s="206" t="str">
        <f>IF(AND(①入力画面!U23="",OR(①入力画面!V23="1",①入力画面!V23="2",①入力画面!V23="3",①入力画面!V23="4",①入力画面!V23="5",①入力画面!V23="6",①入力画面!V23="7",①入力画面!V23="8",①入力画面!V23="9")),0,①入力画面!U23)</f>
        <v/>
      </c>
      <c r="DE32" s="206"/>
      <c r="DF32" s="207" t="str">
        <f>IF(AND(①入力画面!V23="",OR(①入力画面!W23="1",①入力画面!W23="2",①入力画面!W23="3",①入力画面!W23="4",①入力画面!W23="5",①入力画面!W23="6",①入力画面!W23="7",①入力画面!W23="8",①入力画面!W23="9")),0,①入力画面!V23)</f>
        <v/>
      </c>
      <c r="DG32" s="207"/>
      <c r="DH32" s="205" t="str">
        <f>IF(AND(①入力画面!W23="",OR(①入力画面!X23="1",①入力画面!X23="2",①入力画面!X23="3",①入力画面!X23="4",①入力画面!X23="5",①入力画面!X23="6",①入力画面!X23="7",①入力画面!X23="8",①入力画面!X23="9")),0,①入力画面!W23)</f>
        <v/>
      </c>
      <c r="DI32" s="205"/>
      <c r="DJ32" s="208" t="str">
        <f>IF(AND(①入力画面!X23="",OR(①入力画面!Y23="1",①入力画面!Y23="2",①入力画面!Y23="3",①入力画面!Y23="4",①入力画面!Y23="5",①入力画面!Y23="6",①入力画面!Y23="7",①入力画面!Y23="8",①入力画面!Y23="9")),0,①入力画面!X23)</f>
        <v/>
      </c>
      <c r="DK32" s="208"/>
    </row>
    <row r="33" spans="4:115" ht="9" customHeight="1">
      <c r="D33" s="88"/>
      <c r="E33" s="89"/>
      <c r="F33" s="99"/>
      <c r="G33" s="100"/>
      <c r="H33" s="201"/>
      <c r="I33" s="201"/>
      <c r="J33" s="201"/>
      <c r="K33" s="201"/>
      <c r="L33" s="201"/>
      <c r="M33" s="201"/>
      <c r="N33" s="201"/>
      <c r="O33" s="92"/>
      <c r="P33" s="202"/>
      <c r="Q33" s="203"/>
      <c r="R33" s="203"/>
      <c r="S33" s="203"/>
      <c r="T33" s="204"/>
      <c r="U33" s="204"/>
      <c r="V33" s="205"/>
      <c r="W33" s="205"/>
      <c r="X33" s="206"/>
      <c r="Y33" s="206"/>
      <c r="Z33" s="204"/>
      <c r="AA33" s="204"/>
      <c r="AB33" s="205"/>
      <c r="AC33" s="205"/>
      <c r="AD33" s="206"/>
      <c r="AE33" s="206"/>
      <c r="AF33" s="207"/>
      <c r="AG33" s="207"/>
      <c r="AH33" s="205"/>
      <c r="AI33" s="205"/>
      <c r="AJ33" s="208"/>
      <c r="AK33" s="208"/>
      <c r="AL33" s="56"/>
      <c r="AM33" s="56"/>
      <c r="AN33" s="55"/>
      <c r="AO33" s="56"/>
      <c r="AP33"/>
      <c r="AQ33" s="88"/>
      <c r="AR33" s="89"/>
      <c r="AS33" s="99"/>
      <c r="AT33" s="100"/>
      <c r="AU33" s="201"/>
      <c r="AV33" s="201"/>
      <c r="AW33" s="201"/>
      <c r="AX33" s="201"/>
      <c r="AY33" s="201"/>
      <c r="AZ33" s="201"/>
      <c r="BA33" s="201"/>
      <c r="BB33" s="92"/>
      <c r="BC33" s="202"/>
      <c r="BD33" s="203"/>
      <c r="BE33" s="203"/>
      <c r="BF33" s="203"/>
      <c r="BG33" s="204"/>
      <c r="BH33" s="204"/>
      <c r="BI33" s="205"/>
      <c r="BJ33" s="205"/>
      <c r="BK33" s="206"/>
      <c r="BL33" s="206"/>
      <c r="BM33" s="204"/>
      <c r="BN33" s="204"/>
      <c r="BO33" s="205"/>
      <c r="BP33" s="205"/>
      <c r="BQ33" s="206"/>
      <c r="BR33" s="206"/>
      <c r="BS33" s="207"/>
      <c r="BT33" s="207"/>
      <c r="BU33" s="205"/>
      <c r="BV33" s="205"/>
      <c r="BW33" s="208"/>
      <c r="BX33" s="208"/>
      <c r="CA33" s="55"/>
      <c r="CB33" s="56"/>
      <c r="CD33" s="88"/>
      <c r="CE33" s="89"/>
      <c r="CF33" s="99"/>
      <c r="CG33" s="100"/>
      <c r="CH33" s="201"/>
      <c r="CI33" s="201"/>
      <c r="CJ33" s="201"/>
      <c r="CK33" s="201"/>
      <c r="CL33" s="201"/>
      <c r="CM33" s="201"/>
      <c r="CN33" s="201"/>
      <c r="CO33" s="92"/>
      <c r="CP33" s="202"/>
      <c r="CQ33" s="203"/>
      <c r="CR33" s="203"/>
      <c r="CS33" s="203"/>
      <c r="CT33" s="204"/>
      <c r="CU33" s="204"/>
      <c r="CV33" s="205"/>
      <c r="CW33" s="205"/>
      <c r="CX33" s="206"/>
      <c r="CY33" s="206"/>
      <c r="CZ33" s="204"/>
      <c r="DA33" s="204"/>
      <c r="DB33" s="205"/>
      <c r="DC33" s="205"/>
      <c r="DD33" s="206"/>
      <c r="DE33" s="206"/>
      <c r="DF33" s="207"/>
      <c r="DG33" s="207"/>
      <c r="DH33" s="205"/>
      <c r="DI33" s="205"/>
      <c r="DJ33" s="208"/>
      <c r="DK33" s="208"/>
    </row>
    <row r="34" spans="4:115" ht="9" customHeight="1">
      <c r="D34" s="101"/>
      <c r="E34" s="102"/>
      <c r="F34" s="102"/>
      <c r="G34" s="103"/>
      <c r="H34" s="201"/>
      <c r="I34" s="201"/>
      <c r="J34" s="201"/>
      <c r="K34" s="201"/>
      <c r="L34" s="201"/>
      <c r="M34" s="201"/>
      <c r="N34" s="201"/>
      <c r="O34" s="104"/>
      <c r="P34" s="202"/>
      <c r="Q34" s="203"/>
      <c r="R34" s="203"/>
      <c r="S34" s="203"/>
      <c r="T34" s="204"/>
      <c r="U34" s="204"/>
      <c r="V34" s="205"/>
      <c r="W34" s="205"/>
      <c r="X34" s="206"/>
      <c r="Y34" s="206"/>
      <c r="Z34" s="204"/>
      <c r="AA34" s="204"/>
      <c r="AB34" s="205"/>
      <c r="AC34" s="205"/>
      <c r="AD34" s="206"/>
      <c r="AE34" s="206"/>
      <c r="AF34" s="207"/>
      <c r="AG34" s="207"/>
      <c r="AH34" s="205"/>
      <c r="AI34" s="205"/>
      <c r="AJ34" s="208"/>
      <c r="AK34" s="208"/>
      <c r="AL34" s="56"/>
      <c r="AM34" s="56"/>
      <c r="AN34" s="55"/>
      <c r="AO34" s="56"/>
      <c r="AP34"/>
      <c r="AQ34" s="101"/>
      <c r="AR34" s="102"/>
      <c r="AS34" s="102"/>
      <c r="AT34" s="103"/>
      <c r="AU34" s="201"/>
      <c r="AV34" s="201"/>
      <c r="AW34" s="201"/>
      <c r="AX34" s="201"/>
      <c r="AY34" s="201"/>
      <c r="AZ34" s="201"/>
      <c r="BA34" s="201"/>
      <c r="BB34" s="104"/>
      <c r="BC34" s="202"/>
      <c r="BD34" s="203"/>
      <c r="BE34" s="203"/>
      <c r="BF34" s="203"/>
      <c r="BG34" s="204"/>
      <c r="BH34" s="204"/>
      <c r="BI34" s="205"/>
      <c r="BJ34" s="205"/>
      <c r="BK34" s="206"/>
      <c r="BL34" s="206"/>
      <c r="BM34" s="204"/>
      <c r="BN34" s="204"/>
      <c r="BO34" s="205"/>
      <c r="BP34" s="205"/>
      <c r="BQ34" s="206"/>
      <c r="BR34" s="206"/>
      <c r="BS34" s="207"/>
      <c r="BT34" s="207"/>
      <c r="BU34" s="205"/>
      <c r="BV34" s="205"/>
      <c r="BW34" s="208"/>
      <c r="BX34" s="208"/>
      <c r="CA34" s="55"/>
      <c r="CB34" s="56"/>
      <c r="CD34" s="101"/>
      <c r="CE34" s="102"/>
      <c r="CF34" s="102"/>
      <c r="CG34" s="103"/>
      <c r="CH34" s="201"/>
      <c r="CI34" s="201"/>
      <c r="CJ34" s="201"/>
      <c r="CK34" s="201"/>
      <c r="CL34" s="201"/>
      <c r="CM34" s="201"/>
      <c r="CN34" s="201"/>
      <c r="CO34" s="104"/>
      <c r="CP34" s="202"/>
      <c r="CQ34" s="203"/>
      <c r="CR34" s="203"/>
      <c r="CS34" s="203"/>
      <c r="CT34" s="204"/>
      <c r="CU34" s="204"/>
      <c r="CV34" s="205"/>
      <c r="CW34" s="205"/>
      <c r="CX34" s="206"/>
      <c r="CY34" s="206"/>
      <c r="CZ34" s="204"/>
      <c r="DA34" s="204"/>
      <c r="DB34" s="205"/>
      <c r="DC34" s="205"/>
      <c r="DD34" s="206"/>
      <c r="DE34" s="206"/>
      <c r="DF34" s="207"/>
      <c r="DG34" s="207"/>
      <c r="DH34" s="205"/>
      <c r="DI34" s="205"/>
      <c r="DJ34" s="208"/>
      <c r="DK34" s="208"/>
    </row>
    <row r="35" spans="4:115" ht="9" customHeight="1">
      <c r="D35" s="105"/>
      <c r="E35" s="209" t="s">
        <v>17</v>
      </c>
      <c r="F35" s="209"/>
      <c r="G35" s="209"/>
      <c r="H35" s="209"/>
      <c r="I35" s="209"/>
      <c r="J35" s="209"/>
      <c r="K35" s="209"/>
      <c r="L35" s="209"/>
      <c r="M35" s="209"/>
      <c r="N35" s="209"/>
      <c r="O35" s="106"/>
      <c r="P35" s="210" t="s">
        <v>4</v>
      </c>
      <c r="Q35" s="210"/>
      <c r="R35" s="210"/>
      <c r="S35" s="210"/>
      <c r="T35" s="211">
        <f>①入力画面!F15</f>
        <v>0</v>
      </c>
      <c r="U35" s="211"/>
      <c r="V35" s="211"/>
      <c r="W35" s="212" t="s">
        <v>5</v>
      </c>
      <c r="X35" s="212"/>
      <c r="Y35" s="212"/>
      <c r="Z35" s="211">
        <f>①入力画面!H15</f>
        <v>0</v>
      </c>
      <c r="AA35" s="211"/>
      <c r="AB35" s="211"/>
      <c r="AC35" s="212" t="s">
        <v>6</v>
      </c>
      <c r="AD35" s="212"/>
      <c r="AE35" s="212"/>
      <c r="AF35" s="211">
        <f>①入力画面!J15</f>
        <v>0</v>
      </c>
      <c r="AG35" s="211"/>
      <c r="AH35" s="211"/>
      <c r="AI35" s="213" t="s">
        <v>18</v>
      </c>
      <c r="AJ35" s="213"/>
      <c r="AK35" s="213"/>
      <c r="AL35" s="72"/>
      <c r="AM35" s="72"/>
      <c r="AN35" s="77"/>
      <c r="AO35" s="72"/>
      <c r="AP35"/>
      <c r="AQ35" s="105"/>
      <c r="AR35" s="209" t="s">
        <v>17</v>
      </c>
      <c r="AS35" s="209"/>
      <c r="AT35" s="209"/>
      <c r="AU35" s="209"/>
      <c r="AV35" s="209"/>
      <c r="AW35" s="209"/>
      <c r="AX35" s="209"/>
      <c r="AY35" s="209"/>
      <c r="AZ35" s="209"/>
      <c r="BA35" s="209"/>
      <c r="BB35" s="106"/>
      <c r="BC35" s="210" t="s">
        <v>4</v>
      </c>
      <c r="BD35" s="210"/>
      <c r="BE35" s="210"/>
      <c r="BF35" s="210"/>
      <c r="BG35" s="211">
        <f>T35</f>
        <v>0</v>
      </c>
      <c r="BH35" s="211"/>
      <c r="BI35" s="211"/>
      <c r="BJ35" s="212" t="s">
        <v>5</v>
      </c>
      <c r="BK35" s="212"/>
      <c r="BL35" s="212"/>
      <c r="BM35" s="211">
        <f>Z35</f>
        <v>0</v>
      </c>
      <c r="BN35" s="211"/>
      <c r="BO35" s="211"/>
      <c r="BP35" s="212" t="s">
        <v>6</v>
      </c>
      <c r="BQ35" s="212"/>
      <c r="BR35" s="212"/>
      <c r="BS35" s="211">
        <f>AF35</f>
        <v>0</v>
      </c>
      <c r="BT35" s="211"/>
      <c r="BU35" s="211"/>
      <c r="BV35" s="213" t="s">
        <v>18</v>
      </c>
      <c r="BW35" s="213"/>
      <c r="BX35" s="213"/>
      <c r="CA35" s="55"/>
      <c r="CB35" s="56"/>
      <c r="CD35" s="105"/>
      <c r="CE35" s="209" t="s">
        <v>17</v>
      </c>
      <c r="CF35" s="209"/>
      <c r="CG35" s="209"/>
      <c r="CH35" s="209"/>
      <c r="CI35" s="209"/>
      <c r="CJ35" s="209"/>
      <c r="CK35" s="209"/>
      <c r="CL35" s="209"/>
      <c r="CM35" s="209"/>
      <c r="CN35" s="209"/>
      <c r="CO35" s="106"/>
      <c r="CP35" s="210" t="s">
        <v>4</v>
      </c>
      <c r="CQ35" s="210"/>
      <c r="CR35" s="210"/>
      <c r="CS35" s="210"/>
      <c r="CT35" s="211">
        <f>T35</f>
        <v>0</v>
      </c>
      <c r="CU35" s="211"/>
      <c r="CV35" s="211"/>
      <c r="CW35" s="212" t="s">
        <v>5</v>
      </c>
      <c r="CX35" s="212"/>
      <c r="CY35" s="212"/>
      <c r="CZ35" s="211">
        <f>Z35</f>
        <v>0</v>
      </c>
      <c r="DA35" s="211"/>
      <c r="DB35" s="211"/>
      <c r="DC35" s="212" t="s">
        <v>6</v>
      </c>
      <c r="DD35" s="212"/>
      <c r="DE35" s="212"/>
      <c r="DF35" s="211">
        <f>AF35</f>
        <v>0</v>
      </c>
      <c r="DG35" s="211"/>
      <c r="DH35" s="211"/>
      <c r="DI35" s="213" t="s">
        <v>18</v>
      </c>
      <c r="DJ35" s="213"/>
      <c r="DK35" s="213"/>
    </row>
    <row r="36" spans="4:115" ht="9" customHeight="1">
      <c r="D36" s="105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78"/>
      <c r="P36" s="210"/>
      <c r="Q36" s="210"/>
      <c r="R36" s="210"/>
      <c r="S36" s="210"/>
      <c r="T36" s="211"/>
      <c r="U36" s="211"/>
      <c r="V36" s="211"/>
      <c r="W36" s="212"/>
      <c r="X36" s="212"/>
      <c r="Y36" s="212"/>
      <c r="Z36" s="211"/>
      <c r="AA36" s="211"/>
      <c r="AB36" s="211"/>
      <c r="AC36" s="212"/>
      <c r="AD36" s="212"/>
      <c r="AE36" s="212"/>
      <c r="AF36" s="211"/>
      <c r="AG36" s="211"/>
      <c r="AH36" s="211"/>
      <c r="AI36" s="213"/>
      <c r="AJ36" s="213"/>
      <c r="AK36" s="213"/>
      <c r="AL36" s="72"/>
      <c r="AM36" s="72"/>
      <c r="AN36" s="77"/>
      <c r="AO36" s="72"/>
      <c r="AP36"/>
      <c r="AQ36" s="105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78"/>
      <c r="BC36" s="210"/>
      <c r="BD36" s="210"/>
      <c r="BE36" s="210"/>
      <c r="BF36" s="210"/>
      <c r="BG36" s="211"/>
      <c r="BH36" s="211"/>
      <c r="BI36" s="211"/>
      <c r="BJ36" s="212"/>
      <c r="BK36" s="212"/>
      <c r="BL36" s="212"/>
      <c r="BM36" s="211"/>
      <c r="BN36" s="211"/>
      <c r="BO36" s="211"/>
      <c r="BP36" s="212"/>
      <c r="BQ36" s="212"/>
      <c r="BR36" s="212"/>
      <c r="BS36" s="211"/>
      <c r="BT36" s="211"/>
      <c r="BU36" s="211"/>
      <c r="BV36" s="213"/>
      <c r="BW36" s="213"/>
      <c r="BX36" s="213"/>
      <c r="CA36" s="55"/>
      <c r="CB36" s="56"/>
      <c r="CD36" s="105"/>
      <c r="CE36" s="209"/>
      <c r="CF36" s="209"/>
      <c r="CG36" s="209"/>
      <c r="CH36" s="209"/>
      <c r="CI36" s="209"/>
      <c r="CJ36" s="209"/>
      <c r="CK36" s="209"/>
      <c r="CL36" s="209"/>
      <c r="CM36" s="209"/>
      <c r="CN36" s="209"/>
      <c r="CO36" s="78"/>
      <c r="CP36" s="210"/>
      <c r="CQ36" s="210"/>
      <c r="CR36" s="210"/>
      <c r="CS36" s="210"/>
      <c r="CT36" s="211"/>
      <c r="CU36" s="211"/>
      <c r="CV36" s="211"/>
      <c r="CW36" s="212"/>
      <c r="CX36" s="212"/>
      <c r="CY36" s="212"/>
      <c r="CZ36" s="211"/>
      <c r="DA36" s="211"/>
      <c r="DB36" s="211"/>
      <c r="DC36" s="212"/>
      <c r="DD36" s="212"/>
      <c r="DE36" s="212"/>
      <c r="DF36" s="211"/>
      <c r="DG36" s="211"/>
      <c r="DH36" s="211"/>
      <c r="DI36" s="213"/>
      <c r="DJ36" s="213"/>
      <c r="DK36" s="213"/>
    </row>
    <row r="37" spans="4:115" ht="9" customHeight="1">
      <c r="D37" s="107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108"/>
      <c r="P37" s="210"/>
      <c r="Q37" s="210"/>
      <c r="R37" s="210"/>
      <c r="S37" s="210"/>
      <c r="T37" s="211"/>
      <c r="U37" s="211"/>
      <c r="V37" s="211"/>
      <c r="W37" s="212"/>
      <c r="X37" s="212"/>
      <c r="Y37" s="212"/>
      <c r="Z37" s="211"/>
      <c r="AA37" s="211"/>
      <c r="AB37" s="211"/>
      <c r="AC37" s="212"/>
      <c r="AD37" s="212"/>
      <c r="AE37" s="212"/>
      <c r="AF37" s="211"/>
      <c r="AG37" s="211"/>
      <c r="AH37" s="211"/>
      <c r="AI37" s="213"/>
      <c r="AJ37" s="213"/>
      <c r="AK37" s="213"/>
      <c r="AL37" s="72"/>
      <c r="AM37" s="72"/>
      <c r="AN37" s="77"/>
      <c r="AO37" s="72"/>
      <c r="AP37"/>
      <c r="AQ37" s="107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108"/>
      <c r="BC37" s="210"/>
      <c r="BD37" s="210"/>
      <c r="BE37" s="210"/>
      <c r="BF37" s="210"/>
      <c r="BG37" s="211"/>
      <c r="BH37" s="211"/>
      <c r="BI37" s="211"/>
      <c r="BJ37" s="212"/>
      <c r="BK37" s="212"/>
      <c r="BL37" s="212"/>
      <c r="BM37" s="211"/>
      <c r="BN37" s="211"/>
      <c r="BO37" s="211"/>
      <c r="BP37" s="212"/>
      <c r="BQ37" s="212"/>
      <c r="BR37" s="212"/>
      <c r="BS37" s="211"/>
      <c r="BT37" s="211"/>
      <c r="BU37" s="211"/>
      <c r="BV37" s="213"/>
      <c r="BW37" s="213"/>
      <c r="BX37" s="213"/>
      <c r="CA37" s="55"/>
      <c r="CB37" s="56"/>
      <c r="CD37" s="107"/>
      <c r="CE37" s="209"/>
      <c r="CF37" s="209"/>
      <c r="CG37" s="209"/>
      <c r="CH37" s="209"/>
      <c r="CI37" s="209"/>
      <c r="CJ37" s="209"/>
      <c r="CK37" s="209"/>
      <c r="CL37" s="209"/>
      <c r="CM37" s="209"/>
      <c r="CN37" s="209"/>
      <c r="CO37" s="108"/>
      <c r="CP37" s="210"/>
      <c r="CQ37" s="210"/>
      <c r="CR37" s="210"/>
      <c r="CS37" s="210"/>
      <c r="CT37" s="211"/>
      <c r="CU37" s="211"/>
      <c r="CV37" s="211"/>
      <c r="CW37" s="212"/>
      <c r="CX37" s="212"/>
      <c r="CY37" s="212"/>
      <c r="CZ37" s="211"/>
      <c r="DA37" s="211"/>
      <c r="DB37" s="211"/>
      <c r="DC37" s="212"/>
      <c r="DD37" s="212"/>
      <c r="DE37" s="212"/>
      <c r="DF37" s="211"/>
      <c r="DG37" s="211"/>
      <c r="DH37" s="211"/>
      <c r="DI37" s="213"/>
      <c r="DJ37" s="213"/>
      <c r="DK37" s="213"/>
    </row>
    <row r="38" spans="4:115" ht="3.75" customHeight="1"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4"/>
      <c r="AL38" s="56"/>
      <c r="AM38" s="56"/>
      <c r="AN38" s="55"/>
      <c r="AO38" s="56"/>
      <c r="AP38"/>
      <c r="AQ38" s="50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4"/>
      <c r="CA38" s="55"/>
      <c r="CB38" s="56"/>
      <c r="CD38" s="50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4"/>
    </row>
    <row r="39" spans="4:115" ht="6" customHeight="1">
      <c r="D39" s="109"/>
      <c r="E39" s="214" t="s">
        <v>42</v>
      </c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8"/>
      <c r="AL39" s="56"/>
      <c r="AM39" s="56"/>
      <c r="AN39" s="55"/>
      <c r="AO39" s="56"/>
      <c r="AP39"/>
      <c r="AQ39" s="109"/>
      <c r="AR39" s="214" t="s">
        <v>42</v>
      </c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8"/>
      <c r="CA39" s="55"/>
      <c r="CB39" s="56"/>
      <c r="CD39" s="109"/>
      <c r="CE39" s="214" t="s">
        <v>42</v>
      </c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8"/>
    </row>
    <row r="40" spans="4:115" ht="6" customHeight="1">
      <c r="D40" s="109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8"/>
      <c r="AL40" s="56"/>
      <c r="AM40" s="56"/>
      <c r="AN40" s="55"/>
      <c r="AO40" s="56"/>
      <c r="AP40"/>
      <c r="AQ40" s="109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8"/>
      <c r="CA40" s="55"/>
      <c r="CB40" s="56"/>
      <c r="CD40" s="109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8"/>
    </row>
    <row r="41" spans="4:115" ht="3.75" customHeight="1">
      <c r="D41" s="10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30"/>
      <c r="P41" s="30"/>
      <c r="Q41" s="30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8"/>
      <c r="AL41" s="56"/>
      <c r="AM41" s="56"/>
      <c r="AN41" s="55"/>
      <c r="AO41" s="56"/>
      <c r="AP41"/>
      <c r="AQ41" s="109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30"/>
      <c r="BC41" s="30"/>
      <c r="BD41" s="30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8"/>
      <c r="CA41" s="55"/>
      <c r="CB41" s="56"/>
      <c r="CD41" s="109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30"/>
      <c r="CP41" s="30"/>
      <c r="CQ41" s="30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8"/>
    </row>
    <row r="42" spans="4:115" ht="9" customHeight="1">
      <c r="D42" s="109"/>
      <c r="E42" s="215" t="s">
        <v>43</v>
      </c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8"/>
      <c r="AL42" s="56"/>
      <c r="AM42" s="56"/>
      <c r="AN42" s="55"/>
      <c r="AO42" s="56"/>
      <c r="AP42"/>
      <c r="AQ42" s="109"/>
      <c r="AR42" s="215" t="s">
        <v>43</v>
      </c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8"/>
      <c r="CA42" s="55"/>
      <c r="CB42" s="56"/>
      <c r="CD42" s="109"/>
      <c r="CE42" s="215" t="s">
        <v>43</v>
      </c>
      <c r="CF42" s="215"/>
      <c r="CG42" s="215"/>
      <c r="CH42" s="215"/>
      <c r="CI42" s="215"/>
      <c r="CJ42" s="215"/>
      <c r="CK42" s="215"/>
      <c r="CL42" s="215"/>
      <c r="CM42" s="215"/>
      <c r="CN42" s="215"/>
      <c r="CO42" s="215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8"/>
    </row>
    <row r="43" spans="4:115" ht="9" customHeight="1">
      <c r="D43" s="109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8"/>
      <c r="AL43" s="56"/>
      <c r="AM43" s="56"/>
      <c r="AN43" s="55"/>
      <c r="AO43" s="56"/>
      <c r="AP43"/>
      <c r="AQ43" s="109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8"/>
      <c r="CA43" s="55"/>
      <c r="CB43" s="56"/>
      <c r="CD43" s="109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  <c r="CO43" s="215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8"/>
    </row>
    <row r="44" spans="4:115" ht="6" customHeight="1">
      <c r="D44" s="109"/>
      <c r="E44" s="56"/>
      <c r="F44" s="56"/>
      <c r="G44" s="216">
        <f>①入力画面!D6</f>
        <v>0</v>
      </c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56"/>
      <c r="AJ44" s="56"/>
      <c r="AK44" s="58"/>
      <c r="AL44" s="56"/>
      <c r="AM44" s="56"/>
      <c r="AN44" s="55"/>
      <c r="AO44" s="56"/>
      <c r="AP44"/>
      <c r="AQ44" s="109"/>
      <c r="AR44" s="56"/>
      <c r="AS44" s="56"/>
      <c r="AT44" s="216">
        <f>G44</f>
        <v>0</v>
      </c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56"/>
      <c r="BW44" s="56"/>
      <c r="BX44" s="58"/>
      <c r="CA44" s="55"/>
      <c r="CB44" s="56"/>
      <c r="CD44" s="109"/>
      <c r="CE44" s="56"/>
      <c r="CF44" s="56"/>
      <c r="CG44" s="216">
        <f>G44</f>
        <v>0</v>
      </c>
      <c r="CH44" s="216"/>
      <c r="CI44" s="216"/>
      <c r="CJ44" s="216"/>
      <c r="CK44" s="216"/>
      <c r="CL44" s="216"/>
      <c r="CM44" s="216"/>
      <c r="CN44" s="216"/>
      <c r="CO44" s="216"/>
      <c r="CP44" s="216"/>
      <c r="CQ44" s="216"/>
      <c r="CR44" s="216"/>
      <c r="CS44" s="216"/>
      <c r="CT44" s="216"/>
      <c r="CU44" s="216"/>
      <c r="CV44" s="216"/>
      <c r="CW44" s="216"/>
      <c r="CX44" s="216"/>
      <c r="CY44" s="216"/>
      <c r="CZ44" s="216"/>
      <c r="DA44" s="216"/>
      <c r="DB44" s="216"/>
      <c r="DC44" s="216"/>
      <c r="DD44" s="216"/>
      <c r="DE44" s="216"/>
      <c r="DF44" s="216"/>
      <c r="DG44" s="216"/>
      <c r="DH44" s="216"/>
      <c r="DI44" s="56"/>
      <c r="DJ44" s="56"/>
      <c r="DK44" s="58"/>
    </row>
    <row r="45" spans="4:115" ht="6" customHeight="1">
      <c r="D45" s="109"/>
      <c r="E45" s="56"/>
      <c r="F45" s="5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56"/>
      <c r="AJ45" s="56"/>
      <c r="AK45" s="58"/>
      <c r="AL45" s="56"/>
      <c r="AM45" s="56"/>
      <c r="AN45" s="55"/>
      <c r="AO45" s="56"/>
      <c r="AP45"/>
      <c r="AQ45" s="109"/>
      <c r="AR45" s="56"/>
      <c r="AS45" s="5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56"/>
      <c r="BW45" s="56"/>
      <c r="BX45" s="58"/>
      <c r="CA45" s="55"/>
      <c r="CB45" s="56"/>
      <c r="CD45" s="109"/>
      <c r="CE45" s="56"/>
      <c r="CF45" s="56"/>
      <c r="CG45" s="216"/>
      <c r="CH45" s="216"/>
      <c r="CI45" s="216"/>
      <c r="CJ45" s="216"/>
      <c r="CK45" s="216"/>
      <c r="CL45" s="216"/>
      <c r="CM45" s="216"/>
      <c r="CN45" s="216"/>
      <c r="CO45" s="216"/>
      <c r="CP45" s="216"/>
      <c r="CQ45" s="216"/>
      <c r="CR45" s="216"/>
      <c r="CS45" s="216"/>
      <c r="CT45" s="216"/>
      <c r="CU45" s="216"/>
      <c r="CV45" s="216"/>
      <c r="CW45" s="216"/>
      <c r="CX45" s="216"/>
      <c r="CY45" s="216"/>
      <c r="CZ45" s="216"/>
      <c r="DA45" s="216"/>
      <c r="DB45" s="216"/>
      <c r="DC45" s="216"/>
      <c r="DD45" s="216"/>
      <c r="DE45" s="216"/>
      <c r="DF45" s="216"/>
      <c r="DG45" s="216"/>
      <c r="DH45" s="216"/>
      <c r="DI45" s="56"/>
      <c r="DJ45" s="56"/>
      <c r="DK45" s="58"/>
    </row>
    <row r="46" spans="4:115" ht="6" customHeight="1">
      <c r="D46" s="109"/>
      <c r="E46" s="56"/>
      <c r="F46" s="5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56"/>
      <c r="AJ46" s="56"/>
      <c r="AK46" s="58"/>
      <c r="AL46" s="56"/>
      <c r="AM46" s="56"/>
      <c r="AN46" s="55"/>
      <c r="AO46" s="56"/>
      <c r="AP46"/>
      <c r="AQ46" s="109"/>
      <c r="AR46" s="56"/>
      <c r="AS46" s="5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56"/>
      <c r="BW46" s="56"/>
      <c r="BX46" s="58"/>
      <c r="CA46" s="55"/>
      <c r="CB46" s="56"/>
      <c r="CD46" s="109"/>
      <c r="CE46" s="56"/>
      <c r="CF46" s="56"/>
      <c r="CG46" s="216"/>
      <c r="CH46" s="216"/>
      <c r="CI46" s="216"/>
      <c r="CJ46" s="216"/>
      <c r="CK46" s="216"/>
      <c r="CL46" s="216"/>
      <c r="CM46" s="216"/>
      <c r="CN46" s="216"/>
      <c r="CO46" s="216"/>
      <c r="CP46" s="216"/>
      <c r="CQ46" s="216"/>
      <c r="CR46" s="216"/>
      <c r="CS46" s="216"/>
      <c r="CT46" s="216"/>
      <c r="CU46" s="216"/>
      <c r="CV46" s="216"/>
      <c r="CW46" s="216"/>
      <c r="CX46" s="216"/>
      <c r="CY46" s="216"/>
      <c r="CZ46" s="216"/>
      <c r="DA46" s="216"/>
      <c r="DB46" s="216"/>
      <c r="DC46" s="216"/>
      <c r="DD46" s="216"/>
      <c r="DE46" s="216"/>
      <c r="DF46" s="216"/>
      <c r="DG46" s="216"/>
      <c r="DH46" s="216"/>
      <c r="DI46" s="56"/>
      <c r="DJ46" s="56"/>
      <c r="DK46" s="58"/>
    </row>
    <row r="47" spans="4:115" ht="3.75" customHeight="1">
      <c r="D47" s="109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8"/>
      <c r="AL47" s="56"/>
      <c r="AM47" s="56"/>
      <c r="AN47" s="55"/>
      <c r="AO47" s="56"/>
      <c r="AP47"/>
      <c r="AQ47" s="109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8"/>
      <c r="CA47" s="55"/>
      <c r="CB47" s="56"/>
      <c r="CD47" s="109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8"/>
    </row>
    <row r="48" spans="4:115" ht="9" customHeight="1">
      <c r="D48" s="109"/>
      <c r="E48" s="217" t="s">
        <v>44</v>
      </c>
      <c r="F48" s="217"/>
      <c r="G48" s="217"/>
      <c r="H48" s="217"/>
      <c r="I48" s="217"/>
      <c r="J48" s="217"/>
      <c r="K48" s="217"/>
      <c r="L48" s="217"/>
      <c r="M48" s="217"/>
      <c r="N48" s="217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8"/>
      <c r="AL48" s="56"/>
      <c r="AM48" s="56"/>
      <c r="AN48" s="55"/>
      <c r="AO48" s="56"/>
      <c r="AP48"/>
      <c r="AQ48" s="109"/>
      <c r="AR48" s="217" t="s">
        <v>44</v>
      </c>
      <c r="AS48" s="217"/>
      <c r="AT48" s="217"/>
      <c r="AU48" s="217"/>
      <c r="AV48" s="217"/>
      <c r="AW48" s="217"/>
      <c r="AX48" s="217"/>
      <c r="AY48" s="217"/>
      <c r="AZ48" s="217"/>
      <c r="BA48" s="217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8"/>
      <c r="CA48" s="55"/>
      <c r="CB48" s="56"/>
      <c r="CD48" s="109"/>
      <c r="CE48" s="217" t="s">
        <v>44</v>
      </c>
      <c r="CF48" s="217"/>
      <c r="CG48" s="217"/>
      <c r="CH48" s="217"/>
      <c r="CI48" s="217"/>
      <c r="CJ48" s="217"/>
      <c r="CK48" s="217"/>
      <c r="CL48" s="217"/>
      <c r="CM48" s="217"/>
      <c r="CN48" s="217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8"/>
    </row>
    <row r="49" spans="4:115" ht="9" customHeight="1">
      <c r="D49" s="109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8"/>
      <c r="AL49" s="56"/>
      <c r="AM49" s="56"/>
      <c r="AN49" s="55"/>
      <c r="AO49" s="56"/>
      <c r="AP49"/>
      <c r="AQ49" s="109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8"/>
      <c r="CA49" s="55"/>
      <c r="CB49" s="56"/>
      <c r="CD49" s="109"/>
      <c r="CE49" s="217"/>
      <c r="CF49" s="217"/>
      <c r="CG49" s="217"/>
      <c r="CH49" s="217"/>
      <c r="CI49" s="217"/>
      <c r="CJ49" s="217"/>
      <c r="CK49" s="217"/>
      <c r="CL49" s="217"/>
      <c r="CM49" s="217"/>
      <c r="CN49" s="217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8"/>
    </row>
    <row r="50" spans="4:115" ht="6" customHeight="1">
      <c r="D50" s="109"/>
      <c r="E50" s="56"/>
      <c r="F50" s="56"/>
      <c r="G50" s="216">
        <f>①入力画面!D7</f>
        <v>0</v>
      </c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56"/>
      <c r="AJ50" s="56"/>
      <c r="AK50" s="58"/>
      <c r="AL50" s="56"/>
      <c r="AM50" s="56"/>
      <c r="AN50" s="55"/>
      <c r="AO50" s="56"/>
      <c r="AP50"/>
      <c r="AQ50" s="109"/>
      <c r="AR50" s="56"/>
      <c r="AS50" s="56"/>
      <c r="AT50" s="216">
        <f>G50</f>
        <v>0</v>
      </c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6"/>
      <c r="BR50" s="216"/>
      <c r="BS50" s="216"/>
      <c r="BT50" s="216"/>
      <c r="BU50" s="216"/>
      <c r="BV50" s="56"/>
      <c r="BW50" s="56"/>
      <c r="BX50" s="58"/>
      <c r="CA50" s="55"/>
      <c r="CB50" s="56"/>
      <c r="CD50" s="109"/>
      <c r="CE50" s="56"/>
      <c r="CF50" s="56"/>
      <c r="CG50" s="216">
        <f>G50</f>
        <v>0</v>
      </c>
      <c r="CH50" s="216"/>
      <c r="CI50" s="216"/>
      <c r="CJ50" s="216"/>
      <c r="CK50" s="216"/>
      <c r="CL50" s="216"/>
      <c r="CM50" s="216"/>
      <c r="CN50" s="216"/>
      <c r="CO50" s="216"/>
      <c r="CP50" s="216"/>
      <c r="CQ50" s="216"/>
      <c r="CR50" s="216"/>
      <c r="CS50" s="216"/>
      <c r="CT50" s="216"/>
      <c r="CU50" s="216"/>
      <c r="CV50" s="216"/>
      <c r="CW50" s="216"/>
      <c r="CX50" s="216"/>
      <c r="CY50" s="216"/>
      <c r="CZ50" s="216"/>
      <c r="DA50" s="216"/>
      <c r="DB50" s="216"/>
      <c r="DC50" s="216"/>
      <c r="DD50" s="216"/>
      <c r="DE50" s="216"/>
      <c r="DF50" s="216"/>
      <c r="DG50" s="216"/>
      <c r="DH50" s="216"/>
      <c r="DI50" s="56"/>
      <c r="DJ50" s="56"/>
      <c r="DK50" s="58"/>
    </row>
    <row r="51" spans="4:115" ht="6" customHeight="1">
      <c r="D51" s="109"/>
      <c r="E51" s="56"/>
      <c r="F51" s="5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56"/>
      <c r="AJ51" s="56"/>
      <c r="AK51" s="58"/>
      <c r="AL51" s="56"/>
      <c r="AM51" s="56"/>
      <c r="AN51" s="55"/>
      <c r="AO51" s="56"/>
      <c r="AP51"/>
      <c r="AQ51" s="109"/>
      <c r="AR51" s="56"/>
      <c r="AS51" s="5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  <c r="BV51" s="56"/>
      <c r="BW51" s="56"/>
      <c r="BX51" s="58"/>
      <c r="CA51" s="55"/>
      <c r="CB51" s="56"/>
      <c r="CD51" s="109"/>
      <c r="CE51" s="56"/>
      <c r="CF51" s="56"/>
      <c r="CG51" s="216"/>
      <c r="CH51" s="216"/>
      <c r="CI51" s="216"/>
      <c r="CJ51" s="216"/>
      <c r="CK51" s="216"/>
      <c r="CL51" s="216"/>
      <c r="CM51" s="216"/>
      <c r="CN51" s="216"/>
      <c r="CO51" s="216"/>
      <c r="CP51" s="216"/>
      <c r="CQ51" s="216"/>
      <c r="CR51" s="216"/>
      <c r="CS51" s="216"/>
      <c r="CT51" s="216"/>
      <c r="CU51" s="216"/>
      <c r="CV51" s="216"/>
      <c r="CW51" s="216"/>
      <c r="CX51" s="216"/>
      <c r="CY51" s="216"/>
      <c r="CZ51" s="216"/>
      <c r="DA51" s="216"/>
      <c r="DB51" s="216"/>
      <c r="DC51" s="216"/>
      <c r="DD51" s="216"/>
      <c r="DE51" s="216"/>
      <c r="DF51" s="216"/>
      <c r="DG51" s="216"/>
      <c r="DH51" s="216"/>
      <c r="DI51" s="56"/>
      <c r="DJ51" s="56"/>
      <c r="DK51" s="58"/>
    </row>
    <row r="52" spans="4:115" ht="6" customHeight="1">
      <c r="D52" s="109"/>
      <c r="E52" s="56"/>
      <c r="F52" s="5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56"/>
      <c r="AJ52" s="56"/>
      <c r="AK52" s="58"/>
      <c r="AL52" s="56"/>
      <c r="AM52" s="56"/>
      <c r="AN52" s="55"/>
      <c r="AO52" s="56"/>
      <c r="AP52"/>
      <c r="AQ52" s="109"/>
      <c r="AR52" s="56"/>
      <c r="AS52" s="5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56"/>
      <c r="BW52" s="56"/>
      <c r="BX52" s="58"/>
      <c r="CA52" s="55"/>
      <c r="CB52" s="56"/>
      <c r="CD52" s="109"/>
      <c r="CE52" s="56"/>
      <c r="CF52" s="56"/>
      <c r="CG52" s="216"/>
      <c r="CH52" s="216"/>
      <c r="CI52" s="216"/>
      <c r="CJ52" s="216"/>
      <c r="CK52" s="216"/>
      <c r="CL52" s="216"/>
      <c r="CM52" s="216"/>
      <c r="CN52" s="216"/>
      <c r="CO52" s="216"/>
      <c r="CP52" s="216"/>
      <c r="CQ52" s="216"/>
      <c r="CR52" s="216"/>
      <c r="CS52" s="216"/>
      <c r="CT52" s="216"/>
      <c r="CU52" s="216"/>
      <c r="CV52" s="216"/>
      <c r="CW52" s="216"/>
      <c r="CX52" s="216"/>
      <c r="CY52" s="216"/>
      <c r="CZ52" s="216"/>
      <c r="DA52" s="216"/>
      <c r="DB52" s="216"/>
      <c r="DC52" s="216"/>
      <c r="DD52" s="216"/>
      <c r="DE52" s="216"/>
      <c r="DF52" s="216"/>
      <c r="DG52" s="216"/>
      <c r="DH52" s="216"/>
      <c r="DI52" s="56"/>
      <c r="DJ52" s="56"/>
      <c r="DK52" s="58"/>
    </row>
    <row r="53" spans="4:115" ht="3.75" customHeight="1">
      <c r="D53" s="109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8"/>
      <c r="AL53" s="56"/>
      <c r="AM53" s="56"/>
      <c r="AN53" s="55"/>
      <c r="AO53" s="56"/>
      <c r="AP53"/>
      <c r="AQ53" s="109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8"/>
      <c r="CA53" s="55"/>
      <c r="CB53" s="56"/>
      <c r="CD53" s="109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8"/>
    </row>
    <row r="54" spans="4:115" ht="7.5" customHeight="1">
      <c r="D54" s="109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218" t="s">
        <v>45</v>
      </c>
      <c r="AI54" s="218"/>
      <c r="AJ54" s="218"/>
      <c r="AK54" s="218"/>
      <c r="AL54" s="56"/>
      <c r="AM54" s="56"/>
      <c r="AN54" s="55"/>
      <c r="AO54" s="56"/>
      <c r="AP54"/>
      <c r="AQ54" s="109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218" t="s">
        <v>45</v>
      </c>
      <c r="BV54" s="218"/>
      <c r="BW54" s="218"/>
      <c r="BX54" s="218"/>
      <c r="CA54" s="55"/>
      <c r="CB54" s="56"/>
      <c r="CD54" s="109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219" t="s">
        <v>45</v>
      </c>
      <c r="DI54" s="219"/>
      <c r="DJ54" s="219"/>
      <c r="DK54" s="219"/>
    </row>
    <row r="55" spans="4:115" ht="7.5" customHeight="1">
      <c r="D55" s="111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218"/>
      <c r="AI55" s="218"/>
      <c r="AJ55" s="218"/>
      <c r="AK55" s="218"/>
      <c r="AL55" s="56"/>
      <c r="AM55" s="56"/>
      <c r="AN55" s="55"/>
      <c r="AO55" s="56"/>
      <c r="AP55"/>
      <c r="AQ55" s="109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218"/>
      <c r="BV55" s="218"/>
      <c r="BW55" s="218"/>
      <c r="BX55" s="218"/>
      <c r="CA55" s="55"/>
      <c r="CB55" s="56"/>
      <c r="CD55" s="111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219"/>
      <c r="DI55" s="219"/>
      <c r="DJ55" s="219"/>
      <c r="DK55" s="219"/>
    </row>
    <row r="56" spans="4:115" ht="9" customHeight="1">
      <c r="D56" s="112"/>
      <c r="E56" s="113"/>
      <c r="F56" s="113"/>
      <c r="G56" s="113"/>
      <c r="H56" s="113"/>
      <c r="I56" s="113"/>
      <c r="J56" s="113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5"/>
      <c r="W56" s="116"/>
      <c r="X56" s="117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8"/>
      <c r="AL56" s="56"/>
      <c r="AM56" s="56"/>
      <c r="AN56" s="55"/>
      <c r="AO56" s="56"/>
      <c r="AP56" s="58"/>
      <c r="AQ56" s="118"/>
      <c r="AR56" s="220" t="s">
        <v>46</v>
      </c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220"/>
      <c r="BD56" s="220"/>
      <c r="BE56" s="220"/>
      <c r="BF56" s="220"/>
      <c r="BG56" s="220"/>
      <c r="BH56" s="220"/>
      <c r="BI56" s="119"/>
      <c r="BJ56" s="116"/>
      <c r="BK56" s="117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8"/>
      <c r="CA56" s="55"/>
      <c r="CB56" s="56"/>
      <c r="CD56" s="120"/>
      <c r="CE56" s="121"/>
      <c r="CF56" s="121"/>
      <c r="CG56" s="221" t="s">
        <v>47</v>
      </c>
      <c r="CH56" s="221"/>
      <c r="CI56" s="221"/>
      <c r="CJ56" s="221"/>
      <c r="CK56" s="221"/>
      <c r="CL56" s="221"/>
      <c r="CM56" s="221"/>
      <c r="CN56" s="221"/>
      <c r="CO56" s="221"/>
      <c r="CP56" s="221"/>
      <c r="CQ56" s="221"/>
      <c r="CR56" s="221"/>
      <c r="CS56" s="221"/>
      <c r="CT56" s="121"/>
      <c r="CU56" s="121"/>
      <c r="CV56" s="122"/>
      <c r="CW56" s="116"/>
      <c r="CX56" s="117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8"/>
    </row>
    <row r="57" spans="4:115" ht="9" customHeight="1">
      <c r="D57" s="217" t="s">
        <v>48</v>
      </c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123"/>
      <c r="W57" s="222" t="s">
        <v>49</v>
      </c>
      <c r="X57" s="222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8"/>
      <c r="AL57" s="56"/>
      <c r="AM57" s="56"/>
      <c r="AN57" s="55"/>
      <c r="AO57" s="56"/>
      <c r="AP57" s="58"/>
      <c r="AQ57" s="124"/>
      <c r="AR57" s="220"/>
      <c r="AS57" s="220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125"/>
      <c r="BJ57" s="222" t="s">
        <v>49</v>
      </c>
      <c r="BK57" s="222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8"/>
      <c r="CA57" s="55"/>
      <c r="CB57" s="56"/>
      <c r="CD57" s="126"/>
      <c r="CE57" s="127"/>
      <c r="CF57" s="127"/>
      <c r="CG57" s="221"/>
      <c r="CH57" s="221"/>
      <c r="CI57" s="221"/>
      <c r="CJ57" s="221"/>
      <c r="CK57" s="221"/>
      <c r="CL57" s="221"/>
      <c r="CM57" s="221"/>
      <c r="CN57" s="221"/>
      <c r="CO57" s="221"/>
      <c r="CP57" s="221"/>
      <c r="CQ57" s="221"/>
      <c r="CR57" s="221"/>
      <c r="CS57" s="221"/>
      <c r="CT57" s="127"/>
      <c r="CU57" s="127"/>
      <c r="CV57" s="128"/>
      <c r="CW57" s="222" t="s">
        <v>49</v>
      </c>
      <c r="CX57" s="222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8"/>
    </row>
    <row r="58" spans="4:115" ht="6" customHeight="1"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123"/>
      <c r="W58" s="222"/>
      <c r="X58" s="222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8"/>
      <c r="AL58" s="56"/>
      <c r="AM58" s="56"/>
      <c r="AN58" s="55"/>
      <c r="AO58" s="56"/>
      <c r="AP58" s="58"/>
      <c r="AQ58" s="129"/>
      <c r="AR58" s="223"/>
      <c r="AS58" s="223"/>
      <c r="AT58" s="129"/>
      <c r="AU58" s="129"/>
      <c r="AV58" s="130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31"/>
      <c r="BH58" s="132"/>
      <c r="BI58" s="119"/>
      <c r="BJ58" s="222"/>
      <c r="BK58" s="222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8"/>
      <c r="CA58" s="55"/>
      <c r="CB58" s="56"/>
      <c r="CD58" s="57"/>
      <c r="CE58" s="133"/>
      <c r="CF58" s="224" t="s">
        <v>50</v>
      </c>
      <c r="CG58" s="224"/>
      <c r="CH58" s="224"/>
      <c r="CI58" s="224"/>
      <c r="CJ58" s="224"/>
      <c r="CK58" s="224"/>
      <c r="CL58" s="224"/>
      <c r="CM58" s="224"/>
      <c r="CN58" s="224"/>
      <c r="CO58" s="224"/>
      <c r="CP58" s="224"/>
      <c r="CQ58" s="224"/>
      <c r="CR58" s="224"/>
      <c r="CS58" s="224"/>
      <c r="CT58" s="224"/>
      <c r="CU58" s="134"/>
      <c r="CV58" s="58"/>
      <c r="CW58" s="222"/>
      <c r="CX58" s="222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8"/>
    </row>
    <row r="59" spans="4:115" ht="6" customHeight="1">
      <c r="D59" s="135"/>
      <c r="E59" s="135"/>
      <c r="F59" s="135"/>
      <c r="G59" s="135"/>
      <c r="H59" s="135"/>
      <c r="I59" s="135"/>
      <c r="J59" s="135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23"/>
      <c r="W59" s="222"/>
      <c r="X59" s="222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8"/>
      <c r="AL59" s="56"/>
      <c r="AM59" s="56"/>
      <c r="AN59" s="55"/>
      <c r="AO59" s="56"/>
      <c r="AP59" s="58"/>
      <c r="AQ59" s="129"/>
      <c r="AR59" s="223"/>
      <c r="AS59" s="223"/>
      <c r="AT59" s="129"/>
      <c r="AU59" s="129"/>
      <c r="AV59" s="137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31"/>
      <c r="BH59" s="225" t="s">
        <v>51</v>
      </c>
      <c r="BI59" s="225"/>
      <c r="BJ59" s="222"/>
      <c r="BK59" s="222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8"/>
      <c r="CA59" s="55"/>
      <c r="CB59" s="56"/>
      <c r="CD59" s="57"/>
      <c r="CE59" s="138"/>
      <c r="CF59" s="224"/>
      <c r="CG59" s="224"/>
      <c r="CH59" s="224"/>
      <c r="CI59" s="224"/>
      <c r="CJ59" s="224"/>
      <c r="CK59" s="224"/>
      <c r="CL59" s="224"/>
      <c r="CM59" s="224"/>
      <c r="CN59" s="224"/>
      <c r="CO59" s="224"/>
      <c r="CP59" s="224"/>
      <c r="CQ59" s="224"/>
      <c r="CR59" s="224"/>
      <c r="CS59" s="224"/>
      <c r="CT59" s="224"/>
      <c r="CU59" s="138"/>
      <c r="CV59" s="58"/>
      <c r="CW59" s="222"/>
      <c r="CX59" s="222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8"/>
    </row>
    <row r="60" spans="4:115" ht="6" customHeight="1">
      <c r="D60" s="139"/>
      <c r="E60" s="139"/>
      <c r="F60" s="139"/>
      <c r="G60" s="139"/>
      <c r="H60" s="139"/>
      <c r="I60" s="139"/>
      <c r="J60" s="139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1"/>
      <c r="W60" s="222"/>
      <c r="X60" s="222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8"/>
      <c r="AL60" s="56"/>
      <c r="AM60" s="56"/>
      <c r="AN60" s="55"/>
      <c r="AO60" s="56"/>
      <c r="AQ60" s="142"/>
      <c r="AR60" s="129"/>
      <c r="AS60" s="129"/>
      <c r="AT60" s="129"/>
      <c r="AU60" s="129"/>
      <c r="AV60" s="143"/>
      <c r="AW60" s="126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225"/>
      <c r="BI60" s="225"/>
      <c r="BJ60" s="222"/>
      <c r="BK60" s="222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8"/>
      <c r="CA60" s="55"/>
      <c r="CB60" s="56"/>
      <c r="CD60" s="57"/>
      <c r="CE60" s="144"/>
      <c r="CF60" s="144"/>
      <c r="CG60" s="144"/>
      <c r="CH60" s="144"/>
      <c r="CI60" s="144"/>
      <c r="CJ60" s="144"/>
      <c r="CK60" s="226" t="s">
        <v>52</v>
      </c>
      <c r="CL60" s="226"/>
      <c r="CM60" s="226"/>
      <c r="CN60" s="226"/>
      <c r="CO60" s="226"/>
      <c r="CP60" s="226"/>
      <c r="CQ60" s="226"/>
      <c r="CR60" s="226"/>
      <c r="CS60" s="226"/>
      <c r="CT60" s="226"/>
      <c r="CU60" s="226"/>
      <c r="CV60" s="58"/>
      <c r="CW60" s="222"/>
      <c r="CX60" s="222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8"/>
    </row>
    <row r="61" spans="4:115" ht="6" customHeight="1">
      <c r="D61" s="139"/>
      <c r="E61" s="139"/>
      <c r="F61" s="139"/>
      <c r="G61" s="139"/>
      <c r="H61" s="139"/>
      <c r="I61" s="139"/>
      <c r="J61" s="139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1"/>
      <c r="W61" s="222"/>
      <c r="X61" s="222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8"/>
      <c r="AL61" s="56"/>
      <c r="AM61" s="56"/>
      <c r="AN61" s="55"/>
      <c r="AO61" s="56"/>
      <c r="AQ61" s="142"/>
      <c r="AR61" s="215" t="s">
        <v>53</v>
      </c>
      <c r="AS61" s="215"/>
      <c r="AT61" s="215"/>
      <c r="AU61" s="215"/>
      <c r="AV61" s="143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43"/>
      <c r="BJ61" s="222"/>
      <c r="BK61" s="222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8"/>
      <c r="CA61" s="55"/>
      <c r="CB61" s="56"/>
      <c r="CD61" s="145"/>
      <c r="CE61" s="146"/>
      <c r="CF61" s="146"/>
      <c r="CG61" s="146"/>
      <c r="CH61" s="146"/>
      <c r="CI61" s="146"/>
      <c r="CJ61" s="146"/>
      <c r="CK61" s="226"/>
      <c r="CL61" s="226"/>
      <c r="CM61" s="226"/>
      <c r="CN61" s="226"/>
      <c r="CO61" s="226"/>
      <c r="CP61" s="226"/>
      <c r="CQ61" s="226"/>
      <c r="CR61" s="226"/>
      <c r="CS61" s="226"/>
      <c r="CT61" s="226"/>
      <c r="CU61" s="226"/>
      <c r="CV61" s="69"/>
      <c r="CW61" s="222"/>
      <c r="CX61" s="222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8"/>
    </row>
    <row r="62" spans="4:115" ht="6" customHeight="1">
      <c r="D62" s="139"/>
      <c r="E62" s="139"/>
      <c r="F62" s="139"/>
      <c r="G62" s="139"/>
      <c r="H62" s="139"/>
      <c r="I62" s="139"/>
      <c r="J62" s="139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1"/>
      <c r="W62" s="222"/>
      <c r="X62" s="222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8"/>
      <c r="AL62" s="56"/>
      <c r="AM62" s="56"/>
      <c r="AN62" s="55"/>
      <c r="AO62" s="56"/>
      <c r="AQ62" s="147"/>
      <c r="AR62" s="215"/>
      <c r="AS62" s="215"/>
      <c r="AT62" s="215"/>
      <c r="AU62" s="215"/>
      <c r="AV62" s="148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225" t="s">
        <v>11</v>
      </c>
      <c r="BI62" s="225"/>
      <c r="BJ62" s="222"/>
      <c r="BK62" s="222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8"/>
      <c r="CA62" s="55"/>
      <c r="CB62" s="56"/>
      <c r="CD62" s="217" t="s">
        <v>54</v>
      </c>
      <c r="CE62" s="217"/>
      <c r="CF62" s="217"/>
      <c r="CG62" s="217"/>
      <c r="CH62" s="217"/>
      <c r="CI62" s="217"/>
      <c r="CJ62" s="217"/>
      <c r="CK62" s="217"/>
      <c r="CL62" s="217"/>
      <c r="CM62" s="217"/>
      <c r="CN62" s="217"/>
      <c r="CO62" s="217"/>
      <c r="CP62" s="217"/>
      <c r="CQ62" s="217"/>
      <c r="CR62" s="217"/>
      <c r="CS62" s="217"/>
      <c r="CT62" s="217"/>
      <c r="CU62" s="217"/>
      <c r="CV62" s="54"/>
      <c r="CW62" s="222"/>
      <c r="CX62" s="222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8"/>
    </row>
    <row r="63" spans="4:115" ht="6" customHeight="1"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T63" s="131"/>
      <c r="U63" s="131"/>
      <c r="V63" s="149"/>
      <c r="W63" s="222"/>
      <c r="X63" s="222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8"/>
      <c r="AL63" s="56"/>
      <c r="AM63" s="56"/>
      <c r="AN63" s="55"/>
      <c r="AO63" s="56"/>
      <c r="AQ63" s="150"/>
      <c r="AR63" s="151"/>
      <c r="AS63" s="151"/>
      <c r="AT63" s="151"/>
      <c r="AU63" s="151"/>
      <c r="AV63" s="152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225"/>
      <c r="BI63" s="225"/>
      <c r="BJ63" s="222"/>
      <c r="BK63" s="222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8"/>
      <c r="CA63" s="55"/>
      <c r="CB63" s="56"/>
      <c r="CD63" s="217"/>
      <c r="CE63" s="217"/>
      <c r="CF63" s="217"/>
      <c r="CG63" s="217"/>
      <c r="CH63" s="217"/>
      <c r="CI63" s="217"/>
      <c r="CJ63" s="217"/>
      <c r="CK63" s="217"/>
      <c r="CL63" s="217"/>
      <c r="CM63" s="217"/>
      <c r="CN63" s="217"/>
      <c r="CO63" s="217"/>
      <c r="CP63" s="217"/>
      <c r="CQ63" s="217"/>
      <c r="CR63" s="217"/>
      <c r="CS63" s="217"/>
      <c r="CT63" s="217"/>
      <c r="CU63" s="217"/>
      <c r="CV63" s="58"/>
      <c r="CW63" s="222"/>
      <c r="CX63" s="222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8"/>
    </row>
    <row r="64" spans="4:115" ht="9" customHeight="1"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/>
      <c r="T64" s="131"/>
      <c r="U64" s="131"/>
      <c r="V64" s="149"/>
      <c r="W64" s="222"/>
      <c r="X64" s="222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8"/>
      <c r="AL64" s="56"/>
      <c r="AM64" s="56"/>
      <c r="AN64" s="55"/>
      <c r="AO64" s="56"/>
      <c r="AQ64" s="154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155"/>
      <c r="BJ64" s="222"/>
      <c r="BK64" s="222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8"/>
      <c r="CA64" s="55"/>
      <c r="CB64" s="56"/>
      <c r="CD64" s="156"/>
      <c r="CE64" s="156"/>
      <c r="CF64" s="129"/>
      <c r="CG64" s="129"/>
      <c r="CH64" s="129"/>
      <c r="CI64" s="129"/>
      <c r="CJ64" s="129"/>
      <c r="CK64" s="129"/>
      <c r="CL64" s="129"/>
      <c r="CM64" s="129"/>
      <c r="CN64" s="228" t="s">
        <v>55</v>
      </c>
      <c r="CO64" s="228"/>
      <c r="CP64" s="228"/>
      <c r="CQ64" s="228"/>
      <c r="CR64" s="228"/>
      <c r="CS64" s="228"/>
      <c r="CT64" s="228"/>
      <c r="CU64" s="131"/>
      <c r="CV64" s="58"/>
      <c r="CW64" s="222"/>
      <c r="CX64" s="222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8"/>
    </row>
    <row r="65" spans="4:115" ht="9" customHeight="1"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/>
      <c r="T65" s="131"/>
      <c r="U65" s="131"/>
      <c r="V65" s="149"/>
      <c r="W65" s="222"/>
      <c r="X65" s="222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8"/>
      <c r="AL65" s="56"/>
      <c r="AM65" s="56"/>
      <c r="AN65" s="55"/>
      <c r="AO65" s="56"/>
      <c r="AQ65" s="15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148"/>
      <c r="BJ65" s="222"/>
      <c r="BK65" s="222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8"/>
      <c r="CA65" s="55"/>
      <c r="CB65" s="56"/>
      <c r="CD65" s="156"/>
      <c r="CE65" s="229" t="s">
        <v>56</v>
      </c>
      <c r="CF65" s="229"/>
      <c r="CG65" s="229"/>
      <c r="CH65" s="229"/>
      <c r="CI65" s="229"/>
      <c r="CJ65" s="129"/>
      <c r="CK65" s="129"/>
      <c r="CL65" s="129"/>
      <c r="CM65" s="129"/>
      <c r="CN65" s="229" t="s">
        <v>57</v>
      </c>
      <c r="CO65" s="229"/>
      <c r="CP65" s="229"/>
      <c r="CQ65" s="229"/>
      <c r="CR65" s="229"/>
      <c r="CS65" s="229"/>
      <c r="CT65" s="229"/>
      <c r="CU65" s="131"/>
      <c r="CV65" s="58"/>
      <c r="CW65" s="222"/>
      <c r="CX65" s="222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8"/>
    </row>
    <row r="66" spans="4:115" ht="9" customHeight="1">
      <c r="G66"/>
      <c r="H66"/>
      <c r="I66"/>
      <c r="J66"/>
      <c r="K66"/>
      <c r="L66"/>
      <c r="M66"/>
      <c r="N66"/>
      <c r="O66"/>
      <c r="P66"/>
      <c r="Q66"/>
      <c r="T66" s="131"/>
      <c r="U66" s="131"/>
      <c r="V66" s="149"/>
      <c r="W66" s="222"/>
      <c r="X66" s="222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8"/>
      <c r="AL66" s="56"/>
      <c r="AM66" s="56"/>
      <c r="AN66" s="55"/>
      <c r="AO66" s="56"/>
      <c r="AQ66" s="157"/>
      <c r="AR66" s="157"/>
      <c r="AS66" s="230" t="s">
        <v>58</v>
      </c>
      <c r="AT66" s="230"/>
      <c r="AU66" s="230"/>
      <c r="AV66" s="230"/>
      <c r="AW66" s="230"/>
      <c r="AX66" s="230"/>
      <c r="AY66" s="230"/>
      <c r="AZ66" s="230"/>
      <c r="BA66" s="230"/>
      <c r="BB66" s="230"/>
      <c r="BC66" s="230"/>
      <c r="BD66" s="230"/>
      <c r="BE66" s="230"/>
      <c r="BF66" s="230"/>
      <c r="BG66" s="230"/>
      <c r="BH66" s="157"/>
      <c r="BI66" s="148"/>
      <c r="BJ66" s="222"/>
      <c r="BK66" s="222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8"/>
      <c r="CA66" s="55"/>
      <c r="CB66" s="56"/>
      <c r="CD66" s="158"/>
      <c r="CE66" s="231" t="s">
        <v>59</v>
      </c>
      <c r="CF66" s="231"/>
      <c r="CG66" s="231"/>
      <c r="CH66" s="231"/>
      <c r="CI66" s="231"/>
      <c r="CJ66" s="231"/>
      <c r="CK66" s="231"/>
      <c r="CL66" s="231"/>
      <c r="CM66" s="139"/>
      <c r="CN66" s="139"/>
      <c r="CO66" s="139"/>
      <c r="CP66" s="232" t="s">
        <v>60</v>
      </c>
      <c r="CQ66" s="232"/>
      <c r="CR66" s="232"/>
      <c r="CS66" s="232"/>
      <c r="CT66" s="232"/>
      <c r="CU66" s="158"/>
      <c r="CV66" s="159"/>
      <c r="CW66" s="222"/>
      <c r="CX66" s="222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8"/>
    </row>
    <row r="67" spans="4:115" ht="9" customHeight="1">
      <c r="G67" s="160"/>
      <c r="H67" s="160"/>
      <c r="I67" s="230" t="s">
        <v>61</v>
      </c>
      <c r="J67" s="230"/>
      <c r="K67" s="230"/>
      <c r="L67" s="230"/>
      <c r="M67" s="230"/>
      <c r="N67" s="230"/>
      <c r="O67" s="230"/>
      <c r="P67" s="230"/>
      <c r="Q67" s="230"/>
      <c r="T67" s="131"/>
      <c r="U67" s="131"/>
      <c r="V67" s="149"/>
      <c r="W67" s="222"/>
      <c r="X67" s="222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8"/>
      <c r="AL67" s="56"/>
      <c r="AM67" s="56"/>
      <c r="AN67" s="55"/>
      <c r="AO67" s="56"/>
      <c r="AQ67" s="157"/>
      <c r="AR67" s="157"/>
      <c r="AS67" s="230"/>
      <c r="AT67" s="230"/>
      <c r="AU67" s="230"/>
      <c r="AV67" s="230"/>
      <c r="AW67" s="230"/>
      <c r="AX67" s="230"/>
      <c r="AY67" s="230"/>
      <c r="AZ67" s="230"/>
      <c r="BA67" s="230"/>
      <c r="BB67" s="230"/>
      <c r="BC67" s="230"/>
      <c r="BD67" s="230"/>
      <c r="BE67" s="230"/>
      <c r="BF67" s="230"/>
      <c r="BG67" s="230"/>
      <c r="BH67" s="157"/>
      <c r="BI67" s="148"/>
      <c r="BJ67" s="222"/>
      <c r="BK67" s="222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8"/>
      <c r="CA67" s="55"/>
      <c r="CB67" s="56"/>
      <c r="CD67" s="158"/>
      <c r="CE67" s="158"/>
      <c r="CF67" s="158"/>
      <c r="CG67" s="158"/>
      <c r="CH67" s="158"/>
      <c r="CI67" s="233" t="s">
        <v>62</v>
      </c>
      <c r="CJ67" s="233"/>
      <c r="CK67" s="233"/>
      <c r="CL67" s="233"/>
      <c r="CM67" s="233"/>
      <c r="CN67" s="233"/>
      <c r="CO67" s="233"/>
      <c r="CP67" s="233"/>
      <c r="CQ67" s="233"/>
      <c r="CR67" s="158"/>
      <c r="CS67" s="158"/>
      <c r="CT67" s="158"/>
      <c r="CU67" s="158"/>
      <c r="CV67" s="159"/>
      <c r="CW67" s="222"/>
      <c r="CX67" s="222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8"/>
    </row>
    <row r="68" spans="4:115" ht="9" customHeight="1">
      <c r="G68" s="160"/>
      <c r="H68" s="160"/>
      <c r="I68" s="230"/>
      <c r="J68" s="230"/>
      <c r="K68" s="230"/>
      <c r="L68" s="230"/>
      <c r="M68" s="230"/>
      <c r="N68" s="230"/>
      <c r="O68" s="230"/>
      <c r="P68" s="230"/>
      <c r="Q68" s="230"/>
      <c r="T68" s="131"/>
      <c r="U68" s="131"/>
      <c r="V68" s="149"/>
      <c r="W68" s="161"/>
      <c r="X68" s="162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9"/>
      <c r="AN68" s="55"/>
      <c r="AO68" s="56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131"/>
      <c r="BH68" s="131"/>
      <c r="BI68" s="149"/>
      <c r="BJ68" s="161"/>
      <c r="BK68" s="162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9"/>
      <c r="CA68" s="55"/>
      <c r="CB68" s="56"/>
      <c r="CD68" s="158"/>
      <c r="CE68" s="158"/>
      <c r="CF68" s="158"/>
      <c r="CG68" s="158"/>
      <c r="CH68" s="158"/>
      <c r="CI68" s="233"/>
      <c r="CJ68" s="233"/>
      <c r="CK68" s="233"/>
      <c r="CL68" s="233"/>
      <c r="CM68" s="233"/>
      <c r="CN68" s="233"/>
      <c r="CO68" s="233"/>
      <c r="CP68" s="233"/>
      <c r="CQ68" s="233"/>
      <c r="CR68" s="158"/>
      <c r="CS68" s="158"/>
      <c r="CT68" s="158"/>
      <c r="CU68" s="158"/>
      <c r="CV68" s="159"/>
      <c r="CW68" s="161"/>
      <c r="CX68" s="162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9"/>
    </row>
    <row r="69" spans="4:115" ht="9" customHeight="1">
      <c r="AN69" s="55"/>
      <c r="AO69" s="56"/>
      <c r="CA69" s="55"/>
      <c r="CB69" s="56"/>
    </row>
  </sheetData>
  <mergeCells count="370">
    <mergeCell ref="CE66:CL66"/>
    <mergeCell ref="CP66:CT66"/>
    <mergeCell ref="I67:Q68"/>
    <mergeCell ref="CI67:CQ68"/>
    <mergeCell ref="G50:AH52"/>
    <mergeCell ref="AT50:BU52"/>
    <mergeCell ref="CG50:DH52"/>
    <mergeCell ref="AH54:AK55"/>
    <mergeCell ref="BU54:BX55"/>
    <mergeCell ref="DH54:DK55"/>
    <mergeCell ref="AR56:BH57"/>
    <mergeCell ref="CG56:CS57"/>
    <mergeCell ref="D57:U58"/>
    <mergeCell ref="W57:X67"/>
    <mergeCell ref="BJ57:BK67"/>
    <mergeCell ref="CW57:CX67"/>
    <mergeCell ref="AR58:AS59"/>
    <mergeCell ref="CF58:CT59"/>
    <mergeCell ref="BH59:BI60"/>
    <mergeCell ref="CK60:CU61"/>
    <mergeCell ref="AR61:AU62"/>
    <mergeCell ref="BH62:BI63"/>
    <mergeCell ref="CD62:CU63"/>
    <mergeCell ref="AR64:BH65"/>
    <mergeCell ref="CN64:CT64"/>
    <mergeCell ref="CE65:CI65"/>
    <mergeCell ref="CN65:CT65"/>
    <mergeCell ref="AS66:BG67"/>
    <mergeCell ref="E42:O43"/>
    <mergeCell ref="AR42:BB43"/>
    <mergeCell ref="CE42:CO43"/>
    <mergeCell ref="G44:AH46"/>
    <mergeCell ref="AT44:BU46"/>
    <mergeCell ref="CG44:DH46"/>
    <mergeCell ref="E48:N49"/>
    <mergeCell ref="AR48:BA49"/>
    <mergeCell ref="CE48:CN49"/>
    <mergeCell ref="CT35:CV37"/>
    <mergeCell ref="CW35:CY37"/>
    <mergeCell ref="CZ35:DB37"/>
    <mergeCell ref="DC35:DE37"/>
    <mergeCell ref="DF35:DH37"/>
    <mergeCell ref="DI35:DK37"/>
    <mergeCell ref="E39:Q40"/>
    <mergeCell ref="AR39:BD40"/>
    <mergeCell ref="CE39:CQ40"/>
    <mergeCell ref="BC35:BF37"/>
    <mergeCell ref="BG35:BI37"/>
    <mergeCell ref="BJ35:BL37"/>
    <mergeCell ref="BM35:BO37"/>
    <mergeCell ref="BP35:BR37"/>
    <mergeCell ref="BS35:BU37"/>
    <mergeCell ref="BV35:BX37"/>
    <mergeCell ref="CE35:CN37"/>
    <mergeCell ref="CP35:CS37"/>
    <mergeCell ref="E35:N37"/>
    <mergeCell ref="P35:S37"/>
    <mergeCell ref="T35:V37"/>
    <mergeCell ref="W35:Y37"/>
    <mergeCell ref="Z35:AB37"/>
    <mergeCell ref="AC35:AE37"/>
    <mergeCell ref="AF35:AH37"/>
    <mergeCell ref="AI35:AK37"/>
    <mergeCell ref="AR35:BA37"/>
    <mergeCell ref="CT32:CU34"/>
    <mergeCell ref="CV32:CW34"/>
    <mergeCell ref="CX32:CY34"/>
    <mergeCell ref="CZ32:DA34"/>
    <mergeCell ref="DB32:DC34"/>
    <mergeCell ref="DD32:DE34"/>
    <mergeCell ref="DF32:DG34"/>
    <mergeCell ref="DH32:DI34"/>
    <mergeCell ref="DJ32:DK34"/>
    <mergeCell ref="BM32:BN34"/>
    <mergeCell ref="BO32:BP34"/>
    <mergeCell ref="BQ32:BR34"/>
    <mergeCell ref="BS32:BT34"/>
    <mergeCell ref="BU32:BV34"/>
    <mergeCell ref="BW32:BX34"/>
    <mergeCell ref="CH32:CN34"/>
    <mergeCell ref="CP32:CP34"/>
    <mergeCell ref="CQ32:CS34"/>
    <mergeCell ref="AF32:AG34"/>
    <mergeCell ref="AH32:AI34"/>
    <mergeCell ref="AJ32:AK34"/>
    <mergeCell ref="AU32:BA34"/>
    <mergeCell ref="BC32:BC34"/>
    <mergeCell ref="BD32:BF34"/>
    <mergeCell ref="BG32:BH34"/>
    <mergeCell ref="BI32:BJ34"/>
    <mergeCell ref="BK32:BL34"/>
    <mergeCell ref="H32:N34"/>
    <mergeCell ref="P32:P34"/>
    <mergeCell ref="Q32:S34"/>
    <mergeCell ref="T32:U34"/>
    <mergeCell ref="V32:W34"/>
    <mergeCell ref="X32:Y34"/>
    <mergeCell ref="Z32:AA34"/>
    <mergeCell ref="AB32:AC34"/>
    <mergeCell ref="AD32:AE34"/>
    <mergeCell ref="CT29:CU31"/>
    <mergeCell ref="CV29:CW31"/>
    <mergeCell ref="CX29:CY31"/>
    <mergeCell ref="CZ29:DA31"/>
    <mergeCell ref="DB29:DC31"/>
    <mergeCell ref="DD29:DE31"/>
    <mergeCell ref="DF29:DG31"/>
    <mergeCell ref="DH29:DI31"/>
    <mergeCell ref="DJ29:DK31"/>
    <mergeCell ref="BM29:BN31"/>
    <mergeCell ref="BO29:BP31"/>
    <mergeCell ref="BQ29:BR31"/>
    <mergeCell ref="BS29:BT31"/>
    <mergeCell ref="BU29:BV31"/>
    <mergeCell ref="BW29:BX31"/>
    <mergeCell ref="CH29:CN31"/>
    <mergeCell ref="CP29:CP31"/>
    <mergeCell ref="CQ29:CS31"/>
    <mergeCell ref="CZ26:DA28"/>
    <mergeCell ref="DB26:DC28"/>
    <mergeCell ref="DD26:DE28"/>
    <mergeCell ref="DF26:DG28"/>
    <mergeCell ref="DH26:DI28"/>
    <mergeCell ref="DJ26:DK28"/>
    <mergeCell ref="H29:N31"/>
    <mergeCell ref="P29:P31"/>
    <mergeCell ref="Q29:S31"/>
    <mergeCell ref="T29:U31"/>
    <mergeCell ref="V29:W31"/>
    <mergeCell ref="X29:Y31"/>
    <mergeCell ref="Z29:AA31"/>
    <mergeCell ref="AB29:AC31"/>
    <mergeCell ref="AD29:AE31"/>
    <mergeCell ref="AF29:AG31"/>
    <mergeCell ref="AH29:AI31"/>
    <mergeCell ref="AJ29:AK31"/>
    <mergeCell ref="AU29:BA31"/>
    <mergeCell ref="BC29:BC31"/>
    <mergeCell ref="BD29:BF31"/>
    <mergeCell ref="BG29:BH31"/>
    <mergeCell ref="BI29:BJ31"/>
    <mergeCell ref="BK29:BL31"/>
    <mergeCell ref="BS26:BT28"/>
    <mergeCell ref="BU26:BV28"/>
    <mergeCell ref="BW26:BX28"/>
    <mergeCell ref="CH26:CN28"/>
    <mergeCell ref="CP26:CP28"/>
    <mergeCell ref="CQ26:CS28"/>
    <mergeCell ref="CT26:CU28"/>
    <mergeCell ref="CV26:CW28"/>
    <mergeCell ref="CX26:CY28"/>
    <mergeCell ref="DF23:DG25"/>
    <mergeCell ref="DH23:DI25"/>
    <mergeCell ref="DJ23:DK25"/>
    <mergeCell ref="H26:N28"/>
    <mergeCell ref="P26:P28"/>
    <mergeCell ref="Q26:S28"/>
    <mergeCell ref="T26:U28"/>
    <mergeCell ref="V26:W28"/>
    <mergeCell ref="X26:Y28"/>
    <mergeCell ref="Z26:AA28"/>
    <mergeCell ref="AB26:AC28"/>
    <mergeCell ref="AD26:AE28"/>
    <mergeCell ref="AF26:AG28"/>
    <mergeCell ref="AH26:AI28"/>
    <mergeCell ref="AJ26:AK28"/>
    <mergeCell ref="AU26:BA28"/>
    <mergeCell ref="BC26:BC28"/>
    <mergeCell ref="BD26:BF28"/>
    <mergeCell ref="BG26:BH28"/>
    <mergeCell ref="BI26:BJ28"/>
    <mergeCell ref="BK26:BL28"/>
    <mergeCell ref="BM26:BN28"/>
    <mergeCell ref="BO26:BP28"/>
    <mergeCell ref="BQ26:BR28"/>
    <mergeCell ref="CH23:CN25"/>
    <mergeCell ref="CP23:CP25"/>
    <mergeCell ref="CQ23:CS25"/>
    <mergeCell ref="CT23:CU25"/>
    <mergeCell ref="CV23:CW25"/>
    <mergeCell ref="CX23:CY25"/>
    <mergeCell ref="CZ23:DA25"/>
    <mergeCell ref="DB23:DC25"/>
    <mergeCell ref="DD23:DE25"/>
    <mergeCell ref="BG23:BH25"/>
    <mergeCell ref="BI23:BJ25"/>
    <mergeCell ref="BK23:BL25"/>
    <mergeCell ref="BM23:BN25"/>
    <mergeCell ref="BO23:BP25"/>
    <mergeCell ref="BQ23:BR25"/>
    <mergeCell ref="BS23:BT25"/>
    <mergeCell ref="BU23:BV25"/>
    <mergeCell ref="BW23:BX25"/>
    <mergeCell ref="DF20:DG22"/>
    <mergeCell ref="DH20:DI22"/>
    <mergeCell ref="DJ20:DK22"/>
    <mergeCell ref="D21:F32"/>
    <mergeCell ref="AQ21:AS32"/>
    <mergeCell ref="CD21:CF32"/>
    <mergeCell ref="H22:N22"/>
    <mergeCell ref="AU22:BA22"/>
    <mergeCell ref="CH22:CN22"/>
    <mergeCell ref="H23:N25"/>
    <mergeCell ref="P23:P25"/>
    <mergeCell ref="Q23:S25"/>
    <mergeCell ref="T23:U25"/>
    <mergeCell ref="V23:W25"/>
    <mergeCell ref="X23:Y25"/>
    <mergeCell ref="Z23:AA25"/>
    <mergeCell ref="AB23:AC25"/>
    <mergeCell ref="AD23:AE25"/>
    <mergeCell ref="AF23:AG25"/>
    <mergeCell ref="AH23:AI25"/>
    <mergeCell ref="AJ23:AK25"/>
    <mergeCell ref="AU23:BA25"/>
    <mergeCell ref="BC23:BC25"/>
    <mergeCell ref="BD23:BF25"/>
    <mergeCell ref="DF19:DG19"/>
    <mergeCell ref="DH19:DI19"/>
    <mergeCell ref="DJ19:DK19"/>
    <mergeCell ref="P20:P22"/>
    <mergeCell ref="Q20:S22"/>
    <mergeCell ref="T20:U22"/>
    <mergeCell ref="V20:W22"/>
    <mergeCell ref="X20:Y22"/>
    <mergeCell ref="Z20:AA22"/>
    <mergeCell ref="AB20:AC22"/>
    <mergeCell ref="AD20:AE22"/>
    <mergeCell ref="AF20:AG22"/>
    <mergeCell ref="AH20:AI22"/>
    <mergeCell ref="AJ20:AK22"/>
    <mergeCell ref="BC20:BC22"/>
    <mergeCell ref="BD20:BF22"/>
    <mergeCell ref="BG20:BH22"/>
    <mergeCell ref="BI20:BJ22"/>
    <mergeCell ref="BK20:BL22"/>
    <mergeCell ref="BM20:BN22"/>
    <mergeCell ref="BO20:BP22"/>
    <mergeCell ref="BQ20:BR22"/>
    <mergeCell ref="BS20:BT22"/>
    <mergeCell ref="BU20:BV22"/>
    <mergeCell ref="BW19:BX19"/>
    <mergeCell ref="CH19:CN21"/>
    <mergeCell ref="CQ19:CS19"/>
    <mergeCell ref="CT19:CU19"/>
    <mergeCell ref="CV19:CW19"/>
    <mergeCell ref="CX19:CY19"/>
    <mergeCell ref="CZ19:DA19"/>
    <mergeCell ref="DB19:DC19"/>
    <mergeCell ref="DD19:DE19"/>
    <mergeCell ref="BW20:BX22"/>
    <mergeCell ref="CP20:CP22"/>
    <mergeCell ref="CQ20:CS22"/>
    <mergeCell ref="CT20:CU22"/>
    <mergeCell ref="CV20:CW22"/>
    <mergeCell ref="CX20:CY22"/>
    <mergeCell ref="CZ20:DA22"/>
    <mergeCell ref="DB20:DC22"/>
    <mergeCell ref="DD20:DE22"/>
    <mergeCell ref="DE17:DF18"/>
    <mergeCell ref="DG17:DH18"/>
    <mergeCell ref="DI17:DJ18"/>
    <mergeCell ref="H19:N21"/>
    <mergeCell ref="Q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AU19:BA21"/>
    <mergeCell ref="BD19:BF19"/>
    <mergeCell ref="BG19:BH19"/>
    <mergeCell ref="BI19:BJ19"/>
    <mergeCell ref="BK19:BL19"/>
    <mergeCell ref="BM19:BN19"/>
    <mergeCell ref="BO19:BP19"/>
    <mergeCell ref="BQ19:BR19"/>
    <mergeCell ref="BS19:BT19"/>
    <mergeCell ref="BU19:BV19"/>
    <mergeCell ref="CO16:CP18"/>
    <mergeCell ref="CQ16:CR18"/>
    <mergeCell ref="CT16:DK16"/>
    <mergeCell ref="U17:V18"/>
    <mergeCell ref="W17:X18"/>
    <mergeCell ref="Y17:Z18"/>
    <mergeCell ref="AA17:AB18"/>
    <mergeCell ref="AC17:AD18"/>
    <mergeCell ref="AE17:AF18"/>
    <mergeCell ref="AG17:AH18"/>
    <mergeCell ref="AI17:AJ18"/>
    <mergeCell ref="BH17:BI18"/>
    <mergeCell ref="BJ17:BK18"/>
    <mergeCell ref="BL17:BM18"/>
    <mergeCell ref="BN17:BO18"/>
    <mergeCell ref="BP17:BQ18"/>
    <mergeCell ref="BR17:BS18"/>
    <mergeCell ref="BT17:BU18"/>
    <mergeCell ref="BV17:BW18"/>
    <mergeCell ref="CU17:CV18"/>
    <mergeCell ref="CW17:CX18"/>
    <mergeCell ref="CY17:CZ18"/>
    <mergeCell ref="DA17:DB18"/>
    <mergeCell ref="DC17:DD18"/>
    <mergeCell ref="AW16:AX18"/>
    <mergeCell ref="AY16:BA18"/>
    <mergeCell ref="BB16:BC18"/>
    <mergeCell ref="BD16:BE18"/>
    <mergeCell ref="BG16:BX16"/>
    <mergeCell ref="CD16:CF18"/>
    <mergeCell ref="CG16:CI18"/>
    <mergeCell ref="CJ16:CK18"/>
    <mergeCell ref="CL16:CN18"/>
    <mergeCell ref="D16:F18"/>
    <mergeCell ref="G16:I18"/>
    <mergeCell ref="J16:K18"/>
    <mergeCell ref="L16:N18"/>
    <mergeCell ref="O16:P18"/>
    <mergeCell ref="Q16:R18"/>
    <mergeCell ref="T16:AK16"/>
    <mergeCell ref="AQ16:AS18"/>
    <mergeCell ref="AT16:AV18"/>
    <mergeCell ref="D12:S12"/>
    <mergeCell ref="T12:AK12"/>
    <mergeCell ref="AQ12:BF12"/>
    <mergeCell ref="BG12:BX12"/>
    <mergeCell ref="CD12:CS12"/>
    <mergeCell ref="CT12:DK12"/>
    <mergeCell ref="D13:S15"/>
    <mergeCell ref="T13:AK15"/>
    <mergeCell ref="AQ13:BF15"/>
    <mergeCell ref="BG13:BX15"/>
    <mergeCell ref="CD13:CS15"/>
    <mergeCell ref="CT13:DK15"/>
    <mergeCell ref="AW9:AX10"/>
    <mergeCell ref="AY9:AZ10"/>
    <mergeCell ref="BA9:BB10"/>
    <mergeCell ref="CD9:CE10"/>
    <mergeCell ref="CF9:CG10"/>
    <mergeCell ref="CH9:CI10"/>
    <mergeCell ref="CJ9:CK10"/>
    <mergeCell ref="CL9:CM10"/>
    <mergeCell ref="CN9:CO10"/>
    <mergeCell ref="D9:E10"/>
    <mergeCell ref="F9:G10"/>
    <mergeCell ref="H9:I10"/>
    <mergeCell ref="J9:K10"/>
    <mergeCell ref="L9:M10"/>
    <mergeCell ref="N9:O10"/>
    <mergeCell ref="AQ9:AR10"/>
    <mergeCell ref="AS9:AT10"/>
    <mergeCell ref="AU9:AV10"/>
    <mergeCell ref="E3:N6"/>
    <mergeCell ref="V3:AG4"/>
    <mergeCell ref="AR3:BA6"/>
    <mergeCell ref="BI3:BT4"/>
    <mergeCell ref="CE3:CN6"/>
    <mergeCell ref="CV3:DG4"/>
    <mergeCell ref="T5:AF7"/>
    <mergeCell ref="AG5:AI7"/>
    <mergeCell ref="BG5:BS7"/>
    <mergeCell ref="BT5:BV7"/>
    <mergeCell ref="CT5:DF7"/>
    <mergeCell ref="DG5:DI7"/>
    <mergeCell ref="E7:N8"/>
    <mergeCell ref="AR7:BA8"/>
    <mergeCell ref="CE7:CN8"/>
  </mergeCells>
  <phoneticPr fontId="35"/>
  <printOptions horizontalCentered="1" verticalCentered="1"/>
  <pageMargins left="0.196527777777778" right="0.196527777777778" top="0.196527777777778" bottom="0.196527777777778" header="0" footer="0.51180555555555496"/>
  <pageSetup paperSize="9" firstPageNumber="0" orientation="landscape" verticalDpi="0" r:id="rId1"/>
  <headerFooter>
    <oddHeader>&amp;R&amp;5&amp;D KUSATSUCITY WEBPAGE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①入力画面</vt:lpstr>
      <vt:lpstr>②納入書印刷</vt:lpstr>
      <vt:lpstr>①入力画面!Print_Area</vt:lpstr>
      <vt:lpstr>②納入書印刷!Print_Area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草津市役所</dc:creator>
  <cp:lastModifiedBy>宮本 繭衣</cp:lastModifiedBy>
  <cp:lastPrinted>2024-06-26T11:24:55Z</cp:lastPrinted>
  <dcterms:created xsi:type="dcterms:W3CDTF">2024-06-26T11:23:31Z</dcterms:created>
  <dcterms:modified xsi:type="dcterms:W3CDTF">2024-06-26T11:27:04Z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2024-06-25T23:47:20Z</dcterms:created>
  <dc:creator/>
  <dc:description/>
  <dc:language>en-US</dc:language>
  <cp:lastModifiedBy>宮本 繭衣</cp:lastModifiedBy>
  <cp:lastPrinted>2024-06-26T03:51:54Z</cp:lastPrinted>
  <dcterms:modified xsi:type="dcterms:W3CDTF">2024-06-26T03:52:08Z</dcterms:modified>
  <cp:revision>0</cp:revision>
  <dc:subject/>
  <dc:title/>
</cp:coreProperties>
</file>