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0" yWindow="0" windowWidth="20490" windowHeight="7230"/>
  </bookViews>
  <sheets>
    <sheet name="124" sheetId="1" r:id="rId1"/>
    <sheet name="125-126" sheetId="2" r:id="rId2"/>
    <sheet name="127 (1)" sheetId="3" r:id="rId3"/>
    <sheet name="127(2)" sheetId="4" r:id="rId4"/>
  </sheets>
  <definedNames>
    <definedName name="_xlnm.Print_Area" localSheetId="0">'124'!$A$1:$M$148</definedName>
    <definedName name="Z_132A6352_6B83_4ACC_9027_A999EBC5EE78_.wvu.PrintArea" localSheetId="1" hidden="1">'125-126'!$1:$1048576</definedName>
    <definedName name="Z_20D8C069_50E1_4FF4_B7A0_C6908D3E531F_.wvu.PrintArea" localSheetId="1" hidden="1">'125-126'!$1:$1048576</definedName>
    <definedName name="Z_5064B8D1_BF3A_4508_9913_4FED48EFEF11_.wvu.PrintArea" localSheetId="0" hidden="1">'124'!$A$1:$M$148</definedName>
    <definedName name="Z_53531843_DA16_408D_9681_990AE298E62B_.wvu.PrintArea" localSheetId="1" hidden="1">'125-126'!$1:$1048576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4" l="1"/>
  <c r="O9" i="4"/>
  <c r="O10" i="4"/>
  <c r="O11" i="4"/>
  <c r="G25" i="2"/>
</calcChain>
</file>

<file path=xl/sharedStrings.xml><?xml version="1.0" encoding="utf-8"?>
<sst xmlns="http://schemas.openxmlformats.org/spreadsheetml/2006/main" count="711" uniqueCount="160">
  <si>
    <t>資料：選挙管理委員会     （注）市制施行後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</si>
  <si>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</si>
  <si>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</si>
  <si>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</si>
  <si>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phoneticPr fontId="2"/>
  </si>
  <si>
    <t>月</t>
    <rPh sb="0" eb="1">
      <t>ツキ</t>
    </rPh>
    <phoneticPr fontId="2"/>
  </si>
  <si>
    <t>平成</t>
  </si>
  <si>
    <t xml:space="preserve">- </t>
    <phoneticPr fontId="2"/>
  </si>
  <si>
    <t xml:space="preserve">- </t>
    <phoneticPr fontId="2"/>
  </si>
  <si>
    <t>無投票</t>
  </si>
  <si>
    <t>（補欠）</t>
  </si>
  <si>
    <t xml:space="preserve">- </t>
    <phoneticPr fontId="2"/>
  </si>
  <si>
    <t xml:space="preserve">- </t>
    <phoneticPr fontId="2"/>
  </si>
  <si>
    <t>日</t>
  </si>
  <si>
    <t>月</t>
  </si>
  <si>
    <t>年</t>
  </si>
  <si>
    <t xml:space="preserve">- </t>
    <phoneticPr fontId="2"/>
  </si>
  <si>
    <t xml:space="preserve">- </t>
    <phoneticPr fontId="2"/>
  </si>
  <si>
    <t xml:space="preserve">- </t>
    <phoneticPr fontId="2"/>
  </si>
  <si>
    <t>昭和</t>
  </si>
  <si>
    <t xml:space="preserve">- </t>
    <phoneticPr fontId="2"/>
  </si>
  <si>
    <t>市議会議員選挙</t>
  </si>
  <si>
    <t>無投票</t>
    <rPh sb="0" eb="3">
      <t>ムトウヒョウ</t>
    </rPh>
    <phoneticPr fontId="2"/>
  </si>
  <si>
    <t>平成</t>
    <phoneticPr fontId="2"/>
  </si>
  <si>
    <t>元</t>
  </si>
  <si>
    <t>昭和</t>
    <rPh sb="0" eb="2">
      <t>ショウワ</t>
    </rPh>
    <phoneticPr fontId="2"/>
  </si>
  <si>
    <t>市長選挙</t>
  </si>
  <si>
    <t>県議会議員選挙</t>
  </si>
  <si>
    <t>平成</t>
    <phoneticPr fontId="2"/>
  </si>
  <si>
    <t xml:space="preserve">- </t>
    <phoneticPr fontId="2"/>
  </si>
  <si>
    <t>県知事選挙</t>
  </si>
  <si>
    <t>（％）</t>
  </si>
  <si>
    <t>（人）</t>
  </si>
  <si>
    <t>投票率</t>
  </si>
  <si>
    <t>投票者数</t>
  </si>
  <si>
    <t>当日の有権者数</t>
  </si>
  <si>
    <t>立候補者数</t>
  </si>
  <si>
    <t>定数</t>
  </si>
  <si>
    <t>執行年月日</t>
  </si>
  <si>
    <t>区　分</t>
  </si>
  <si>
    <t>平成</t>
    <rPh sb="0" eb="1">
      <t>ヘイ</t>
    </rPh>
    <rPh sb="1" eb="2">
      <t>セイ</t>
    </rPh>
    <phoneticPr fontId="2"/>
  </si>
  <si>
    <t>平成</t>
    <rPh sb="0" eb="2">
      <t>ヘイセイ</t>
    </rPh>
    <phoneticPr fontId="2"/>
  </si>
  <si>
    <t>日</t>
    <rPh sb="0" eb="1">
      <t>ヒ</t>
    </rPh>
    <phoneticPr fontId="2"/>
  </si>
  <si>
    <t>参議院議員選挙</t>
  </si>
  <si>
    <t>衆議院議員選挙</t>
    <phoneticPr fontId="2"/>
  </si>
  <si>
    <t>１２４． 主要選挙投票状況</t>
    <phoneticPr fontId="2"/>
  </si>
  <si>
    <t>資料：議会事務局</t>
    <rPh sb="0" eb="2">
      <t>シリョウ</t>
    </rPh>
    <rPh sb="3" eb="5">
      <t>ギカイ</t>
    </rPh>
    <rPh sb="5" eb="8">
      <t>ジムキョク</t>
    </rPh>
    <phoneticPr fontId="2"/>
  </si>
  <si>
    <t>臨時会</t>
    <rPh sb="0" eb="2">
      <t>リンジ</t>
    </rPh>
    <rPh sb="2" eb="3">
      <t>カイ</t>
    </rPh>
    <phoneticPr fontId="2"/>
  </si>
  <si>
    <t>定例会</t>
    <rPh sb="0" eb="3">
      <t>テイレイカイ</t>
    </rPh>
    <phoneticPr fontId="2"/>
  </si>
  <si>
    <t>（内訳）</t>
    <rPh sb="1" eb="3">
      <t>ウチワケ</t>
    </rPh>
    <phoneticPr fontId="2"/>
  </si>
  <si>
    <t>平成25年度</t>
    <rPh sb="0" eb="2">
      <t>ヘイセイ</t>
    </rPh>
    <rPh sb="4" eb="6">
      <t>ネンド</t>
    </rPh>
    <phoneticPr fontId="2"/>
  </si>
  <si>
    <t>　　　　　　  -</t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</si>
  <si>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</si>
  <si>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</si>
  <si>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</si>
  <si>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</si>
  <si>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</si>
  <si>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</si>
  <si>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</si>
  <si>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1回出席人数</t>
    <rPh sb="1" eb="2">
      <t>カイ</t>
    </rPh>
    <rPh sb="2" eb="3">
      <t>デ</t>
    </rPh>
    <rPh sb="3" eb="4">
      <t>セキ</t>
    </rPh>
    <rPh sb="4" eb="6">
      <t>ニンズウ</t>
    </rPh>
    <phoneticPr fontId="2"/>
  </si>
  <si>
    <t>延出席議員数</t>
    <rPh sb="0" eb="1">
      <t>ノ</t>
    </rPh>
    <rPh sb="1" eb="3">
      <t>シュッセキ</t>
    </rPh>
    <rPh sb="3" eb="5">
      <t>ギイン</t>
    </rPh>
    <rPh sb="5" eb="6">
      <t>スウ</t>
    </rPh>
    <phoneticPr fontId="2"/>
  </si>
  <si>
    <t>本会議延日数</t>
    <rPh sb="0" eb="1">
      <t>ホン</t>
    </rPh>
    <rPh sb="1" eb="3">
      <t>カイギ</t>
    </rPh>
    <rPh sb="3" eb="4">
      <t>ノ</t>
    </rPh>
    <rPh sb="4" eb="6">
      <t>ニッスウ</t>
    </rPh>
    <phoneticPr fontId="2"/>
  </si>
  <si>
    <t>会期総日数</t>
    <rPh sb="0" eb="2">
      <t>カイキ</t>
    </rPh>
    <rPh sb="2" eb="3">
      <t>ソウ</t>
    </rPh>
    <rPh sb="3" eb="5">
      <t>ニッスウ</t>
    </rPh>
    <phoneticPr fontId="2"/>
  </si>
  <si>
    <t>回数</t>
    <rPh sb="0" eb="2">
      <t>カイスウ</t>
    </rPh>
    <phoneticPr fontId="2"/>
  </si>
  <si>
    <t>区　　分</t>
    <rPh sb="0" eb="4">
      <t>クブン</t>
    </rPh>
    <phoneticPr fontId="2"/>
  </si>
  <si>
    <t>１２６． 市議会開会状況</t>
    <rPh sb="5" eb="8">
      <t>シギカイ</t>
    </rPh>
    <rPh sb="8" eb="10">
      <t>カイカイ</t>
    </rPh>
    <rPh sb="10" eb="12">
      <t>ジョウキョウ</t>
    </rPh>
    <phoneticPr fontId="2"/>
  </si>
  <si>
    <t>（注）各年12月2日現在</t>
    <rPh sb="1" eb="2">
      <t>チュウ</t>
    </rPh>
    <rPh sb="3" eb="4">
      <t>カクトシ</t>
    </rPh>
    <rPh sb="4" eb="5">
      <t>トシ</t>
    </rPh>
    <rPh sb="7" eb="8">
      <t>ガツ</t>
    </rPh>
    <rPh sb="9" eb="10">
      <t>ヒ</t>
    </rPh>
    <rPh sb="10" eb="12">
      <t>ゲンザイ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</si>
  <si>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</si>
  <si>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</si>
  <si>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</si>
  <si>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</si>
  <si>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</si>
  <si>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</si>
  <si>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</si>
  <si>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</si>
  <si>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</si>
  <si>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</si>
  <si>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  数</t>
    <rPh sb="0" eb="4">
      <t>ソウスウ</t>
    </rPh>
    <phoneticPr fontId="2"/>
  </si>
  <si>
    <t>区  分</t>
    <rPh sb="0" eb="4">
      <t>クブン</t>
    </rPh>
    <phoneticPr fontId="2"/>
  </si>
  <si>
    <t>（単位：人）</t>
    <rPh sb="1" eb="3">
      <t>タンイ</t>
    </rPh>
    <rPh sb="4" eb="5">
      <t>ヒト</t>
    </rPh>
    <phoneticPr fontId="2"/>
  </si>
  <si>
    <t>１２５． 選挙人名簿登録者の推移</t>
    <rPh sb="5" eb="7">
      <t>センキョ</t>
    </rPh>
    <rPh sb="7" eb="8">
      <t>ヒト</t>
    </rPh>
    <rPh sb="8" eb="10">
      <t>メイボ</t>
    </rPh>
    <rPh sb="10" eb="13">
      <t>トウロクシャ</t>
    </rPh>
    <rPh sb="14" eb="16">
      <t>スイイ</t>
    </rPh>
    <phoneticPr fontId="2"/>
  </si>
  <si>
    <t>資料：市民相談室</t>
    <rPh sb="0" eb="2">
      <t>シリョウ</t>
    </rPh>
    <rPh sb="3" eb="5">
      <t>シミン</t>
    </rPh>
    <rPh sb="5" eb="8">
      <t>ソウダンシツ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</si>
  <si>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</si>
  <si>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 xml:space="preserve">         -</t>
    <phoneticPr fontId="2"/>
  </si>
  <si>
    <t>税金</t>
    <rPh sb="0" eb="2">
      <t>ゼイキン</t>
    </rPh>
    <phoneticPr fontId="2"/>
  </si>
  <si>
    <t>その他</t>
    <rPh sb="0" eb="3">
      <t>ソノタ</t>
    </rPh>
    <phoneticPr fontId="2"/>
  </si>
  <si>
    <t>年金</t>
    <rPh sb="0" eb="2">
      <t>ネンキン</t>
    </rPh>
    <phoneticPr fontId="2"/>
  </si>
  <si>
    <t>一般行政</t>
    <rPh sb="0" eb="2">
      <t>イッパン</t>
    </rPh>
    <rPh sb="2" eb="4">
      <t>ギョウセイ</t>
    </rPh>
    <phoneticPr fontId="2"/>
  </si>
  <si>
    <t>道路排水</t>
    <rPh sb="0" eb="2">
      <t>ドウロ</t>
    </rPh>
    <rPh sb="2" eb="4">
      <t>ハイスイ</t>
    </rPh>
    <phoneticPr fontId="2"/>
  </si>
  <si>
    <t>雇用</t>
    <rPh sb="0" eb="2">
      <t>コヨウ</t>
    </rPh>
    <phoneticPr fontId="2"/>
  </si>
  <si>
    <t>その他</t>
    <rPh sb="2" eb="3">
      <t>タ</t>
    </rPh>
    <phoneticPr fontId="2"/>
  </si>
  <si>
    <t>専門機関相談</t>
    <rPh sb="0" eb="2">
      <t>センモン</t>
    </rPh>
    <rPh sb="2" eb="4">
      <t>キカン</t>
    </rPh>
    <rPh sb="4" eb="6">
      <t>ソウダン</t>
    </rPh>
    <phoneticPr fontId="2"/>
  </si>
  <si>
    <t>行政・労働関係</t>
    <rPh sb="0" eb="2">
      <t>ギョウセイ</t>
    </rPh>
    <rPh sb="3" eb="5">
      <t>ロウドウ</t>
    </rPh>
    <rPh sb="5" eb="7">
      <t>カンケイ</t>
    </rPh>
    <phoneticPr fontId="2"/>
  </si>
  <si>
    <t>　</t>
    <phoneticPr fontId="2"/>
  </si>
  <si>
    <t xml:space="preserve">         -</t>
  </si>
  <si>
    <t xml:space="preserve">         -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</si>
  <si>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</si>
  <si>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</si>
  <si>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</si>
  <si>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</si>
  <si>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相続</t>
    <rPh sb="0" eb="2">
      <t>ソウゾク</t>
    </rPh>
    <phoneticPr fontId="2"/>
  </si>
  <si>
    <t>男女紛争</t>
    <rPh sb="0" eb="2">
      <t>ダンジョ</t>
    </rPh>
    <rPh sb="2" eb="4">
      <t>フンソウ</t>
    </rPh>
    <phoneticPr fontId="2"/>
  </si>
  <si>
    <t>金銭貸借</t>
    <rPh sb="0" eb="2">
      <t>キンセン</t>
    </rPh>
    <rPh sb="2" eb="4">
      <t>タイシャク</t>
    </rPh>
    <phoneticPr fontId="2"/>
  </si>
  <si>
    <t>交通事故</t>
    <rPh sb="0" eb="2">
      <t>コウツウ</t>
    </rPh>
    <rPh sb="2" eb="4">
      <t>ジコ</t>
    </rPh>
    <phoneticPr fontId="2"/>
  </si>
  <si>
    <t>相隣関係</t>
    <rPh sb="0" eb="1">
      <t>アイテ</t>
    </rPh>
    <rPh sb="1" eb="2">
      <t>トナリ</t>
    </rPh>
    <rPh sb="2" eb="4">
      <t>カンケイ</t>
    </rPh>
    <phoneticPr fontId="2"/>
  </si>
  <si>
    <t>売買</t>
    <rPh sb="0" eb="2">
      <t>バイバイ</t>
    </rPh>
    <phoneticPr fontId="2"/>
  </si>
  <si>
    <t>夫婦親子</t>
    <rPh sb="0" eb="2">
      <t>フウフ</t>
    </rPh>
    <rPh sb="2" eb="4">
      <t>オヤコ</t>
    </rPh>
    <phoneticPr fontId="2"/>
  </si>
  <si>
    <t>借地借家</t>
    <rPh sb="0" eb="2">
      <t>シャクチ</t>
    </rPh>
    <rPh sb="2" eb="4">
      <t>シャクヤ</t>
    </rPh>
    <phoneticPr fontId="2"/>
  </si>
  <si>
    <t>区　分</t>
    <rPh sb="0" eb="3">
      <t>クブン</t>
    </rPh>
    <phoneticPr fontId="2"/>
  </si>
  <si>
    <t>家族関係</t>
    <rPh sb="0" eb="2">
      <t>カゾク</t>
    </rPh>
    <rPh sb="2" eb="4">
      <t>カンケイ</t>
    </rPh>
    <phoneticPr fontId="2"/>
  </si>
  <si>
    <t>契約・損害賠償関係</t>
    <rPh sb="0" eb="2">
      <t>ケイヤク</t>
    </rPh>
    <rPh sb="3" eb="5">
      <t>ソンガイ</t>
    </rPh>
    <rPh sb="5" eb="7">
      <t>バイショウ</t>
    </rPh>
    <rPh sb="7" eb="9">
      <t>カンケイ</t>
    </rPh>
    <phoneticPr fontId="2"/>
  </si>
  <si>
    <t>不動産関係</t>
    <rPh sb="0" eb="3">
      <t>フドウサン</t>
    </rPh>
    <rPh sb="3" eb="5">
      <t>カンケイ</t>
    </rPh>
    <phoneticPr fontId="2"/>
  </si>
  <si>
    <t>計</t>
    <rPh sb="0" eb="1">
      <t>ケイ</t>
    </rPh>
    <phoneticPr fontId="2"/>
  </si>
  <si>
    <t>3月</t>
  </si>
  <si>
    <t>2月</t>
  </si>
  <si>
    <t>1月</t>
    <rPh sb="1" eb="2">
      <t>ツキ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</si>
  <si>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</si>
  <si>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</si>
  <si>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</si>
  <si>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</si>
  <si>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</si>
  <si>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</si>
  <si>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</si>
  <si>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</si>
  <si>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ツキ</t>
    </rPh>
    <phoneticPr fontId="2"/>
  </si>
  <si>
    <t>②相談内容の内訳</t>
    <rPh sb="1" eb="3">
      <t>ソウダン</t>
    </rPh>
    <rPh sb="3" eb="5">
      <t>ナイヨウ</t>
    </rPh>
    <rPh sb="6" eb="8">
      <t>ウチワケ</t>
    </rPh>
    <phoneticPr fontId="2"/>
  </si>
  <si>
    <t>（単位：件）</t>
    <rPh sb="1" eb="3">
      <t>タンイ</t>
    </rPh>
    <rPh sb="4" eb="5">
      <t>ケン</t>
    </rPh>
    <phoneticPr fontId="2"/>
  </si>
  <si>
    <t>①一般相談件数</t>
    <rPh sb="1" eb="3">
      <t>イッパン</t>
    </rPh>
    <rPh sb="3" eb="5">
      <t>ソウダン</t>
    </rPh>
    <rPh sb="5" eb="7">
      <t>ケンスウ</t>
    </rPh>
    <phoneticPr fontId="2"/>
  </si>
  <si>
    <t>（１）市民相談</t>
    <rPh sb="3" eb="5">
      <t>シミン</t>
    </rPh>
    <rPh sb="5" eb="7">
      <t>ソウダン</t>
    </rPh>
    <phoneticPr fontId="2"/>
  </si>
  <si>
    <t>１２７． 市民相談室利用状況</t>
    <rPh sb="5" eb="7">
      <t>シミン</t>
    </rPh>
    <rPh sb="7" eb="9">
      <t>ソウダン</t>
    </rPh>
    <rPh sb="9" eb="10">
      <t>シツ</t>
    </rPh>
    <rPh sb="10" eb="12">
      <t>リヨウ</t>
    </rPh>
    <rPh sb="12" eb="14">
      <t>ジョウキョウ</t>
    </rPh>
    <phoneticPr fontId="2"/>
  </si>
  <si>
    <t>資料：消費生活センター</t>
    <rPh sb="0" eb="2">
      <t>シリョウ</t>
    </rPh>
    <rPh sb="3" eb="5">
      <t>ショウヒ</t>
    </rPh>
    <rPh sb="5" eb="7">
      <t>セイカツ</t>
    </rPh>
    <phoneticPr fontId="2"/>
  </si>
  <si>
    <t>他の行政ｻｰﾋﾞｽ</t>
    <rPh sb="0" eb="1">
      <t>タ</t>
    </rPh>
    <rPh sb="2" eb="4">
      <t>ギョウセイ</t>
    </rPh>
    <phoneticPr fontId="2"/>
  </si>
  <si>
    <t>内職・副業・相場</t>
    <rPh sb="0" eb="2">
      <t>ナイショク</t>
    </rPh>
    <rPh sb="3" eb="5">
      <t>フクギョウ</t>
    </rPh>
    <rPh sb="6" eb="8">
      <t>ソウバ</t>
    </rPh>
    <phoneticPr fontId="2"/>
  </si>
  <si>
    <t>他の
役務</t>
    <rPh sb="0" eb="1">
      <t>タ</t>
    </rPh>
    <rPh sb="3" eb="5">
      <t>エキム</t>
    </rPh>
    <phoneticPr fontId="2"/>
  </si>
  <si>
    <t>保健・福祉ｻｰﾋﾞｽ</t>
    <rPh sb="0" eb="2">
      <t>ホケン</t>
    </rPh>
    <rPh sb="3" eb="5">
      <t>フクシ</t>
    </rPh>
    <phoneticPr fontId="2"/>
  </si>
  <si>
    <t>教養・娯楽ｻｰﾋﾞｽ</t>
    <rPh sb="0" eb="2">
      <t>キョウヨウ</t>
    </rPh>
    <rPh sb="3" eb="5">
      <t>ゴラク</t>
    </rPh>
    <phoneticPr fontId="2"/>
  </si>
  <si>
    <t>他の相談</t>
    <rPh sb="0" eb="1">
      <t>タ</t>
    </rPh>
    <rPh sb="2" eb="4">
      <t>ソウダン</t>
    </rPh>
    <phoneticPr fontId="2"/>
  </si>
  <si>
    <t>役　　　　　務</t>
    <rPh sb="0" eb="1">
      <t>エキ</t>
    </rPh>
    <rPh sb="6" eb="7">
      <t>ツトム</t>
    </rPh>
    <phoneticPr fontId="2"/>
  </si>
  <si>
    <t>教育
ｻｰﾋﾞｽ</t>
    <rPh sb="0" eb="2">
      <t>キョウイク</t>
    </rPh>
    <phoneticPr fontId="2"/>
  </si>
  <si>
    <t>運輸・通信ｻｰﾋﾞｽ</t>
    <rPh sb="0" eb="2">
      <t>ウンユ</t>
    </rPh>
    <rPh sb="3" eb="5">
      <t>ツウシン</t>
    </rPh>
    <phoneticPr fontId="2"/>
  </si>
  <si>
    <t>金融・保険ｻｰﾋﾞｽ</t>
    <rPh sb="0" eb="2">
      <t>キンユウ</t>
    </rPh>
    <rPh sb="3" eb="5">
      <t>ホケン</t>
    </rPh>
    <phoneticPr fontId="2"/>
  </si>
  <si>
    <t>役務
一般</t>
    <rPh sb="0" eb="2">
      <t>エキム</t>
    </rPh>
    <rPh sb="3" eb="5">
      <t>イッパン</t>
    </rPh>
    <phoneticPr fontId="2"/>
  </si>
  <si>
    <t>管理・
保管</t>
    <rPh sb="0" eb="2">
      <t>カンリ</t>
    </rPh>
    <rPh sb="4" eb="6">
      <t>ホカン</t>
    </rPh>
    <phoneticPr fontId="2"/>
  </si>
  <si>
    <t>修理・
補修</t>
    <rPh sb="0" eb="2">
      <t>シュウリ</t>
    </rPh>
    <rPh sb="4" eb="6">
      <t>ホシュウ</t>
    </rPh>
    <phoneticPr fontId="2"/>
  </si>
  <si>
    <t>工事・建築・加工</t>
    <rPh sb="0" eb="2">
      <t>コウジ</t>
    </rPh>
    <rPh sb="3" eb="5">
      <t>ケンチク</t>
    </rPh>
    <rPh sb="6" eb="8">
      <t>カコウ</t>
    </rPh>
    <phoneticPr fontId="2"/>
  </si>
  <si>
    <t>ﾚﾝﾀﾙ・ﾘｰｽ ･ 貸借</t>
    <rPh sb="11" eb="13">
      <t>タイシャク</t>
    </rPh>
    <phoneticPr fontId="2"/>
  </si>
  <si>
    <t>ｸﾘｰﾆﾝｸﾞ</t>
    <phoneticPr fontId="2"/>
  </si>
  <si>
    <t>役　　　　　　　　　務</t>
    <rPh sb="0" eb="1">
      <t>エキ</t>
    </rPh>
    <rPh sb="10" eb="11">
      <t>ツトム</t>
    </rPh>
    <phoneticPr fontId="2"/>
  </si>
  <si>
    <t>土地・建物・設備</t>
    <rPh sb="0" eb="2">
      <t>トチ</t>
    </rPh>
    <rPh sb="3" eb="5">
      <t>タテモノ</t>
    </rPh>
    <rPh sb="6" eb="8">
      <t>セツビ</t>
    </rPh>
    <phoneticPr fontId="2"/>
  </si>
  <si>
    <t>車両　　　乗り物</t>
    <rPh sb="0" eb="2">
      <t>シャリョウ</t>
    </rPh>
    <rPh sb="5" eb="6">
      <t>ノ</t>
    </rPh>
    <rPh sb="7" eb="8">
      <t>モノ</t>
    </rPh>
    <phoneticPr fontId="2"/>
  </si>
  <si>
    <t>教養　　　　娯楽品</t>
    <rPh sb="0" eb="2">
      <t>キョウヨウ</t>
    </rPh>
    <rPh sb="6" eb="8">
      <t>ゴラク</t>
    </rPh>
    <rPh sb="8" eb="9">
      <t>ヒン</t>
    </rPh>
    <phoneticPr fontId="2"/>
  </si>
  <si>
    <t>保健　　　　衛生品</t>
    <rPh sb="0" eb="2">
      <t>ホケン</t>
    </rPh>
    <rPh sb="6" eb="8">
      <t>エイセイ</t>
    </rPh>
    <rPh sb="8" eb="9">
      <t>ヒン</t>
    </rPh>
    <phoneticPr fontId="2"/>
  </si>
  <si>
    <t>被服品</t>
    <rPh sb="0" eb="2">
      <t>ヒフク</t>
    </rPh>
    <rPh sb="2" eb="3">
      <t>ヒン</t>
    </rPh>
    <phoneticPr fontId="2"/>
  </si>
  <si>
    <t>光熱水品</t>
    <rPh sb="0" eb="2">
      <t>コウネツ</t>
    </rPh>
    <rPh sb="2" eb="3">
      <t>ミズ</t>
    </rPh>
    <rPh sb="3" eb="4">
      <t>シナ</t>
    </rPh>
    <phoneticPr fontId="2"/>
  </si>
  <si>
    <t>住居品</t>
    <rPh sb="0" eb="2">
      <t>ジュウキョ</t>
    </rPh>
    <rPh sb="2" eb="3">
      <t>ヒン</t>
    </rPh>
    <phoneticPr fontId="2"/>
  </si>
  <si>
    <t>食料品</t>
    <rPh sb="0" eb="3">
      <t>ショクリョウヒン</t>
    </rPh>
    <phoneticPr fontId="2"/>
  </si>
  <si>
    <t>商品一般</t>
    <rPh sb="0" eb="2">
      <t>ショウヒン</t>
    </rPh>
    <rPh sb="2" eb="4">
      <t>イッパン</t>
    </rPh>
    <phoneticPr fontId="2"/>
  </si>
  <si>
    <t>商　　　　　　　　　品</t>
    <rPh sb="0" eb="1">
      <t>ショウ</t>
    </rPh>
    <rPh sb="10" eb="11">
      <t>シナ</t>
    </rPh>
    <phoneticPr fontId="2"/>
  </si>
  <si>
    <t>①消費生活相談件数</t>
    <rPh sb="1" eb="3">
      <t>ショウヒ</t>
    </rPh>
    <rPh sb="3" eb="5">
      <t>セイカツ</t>
    </rPh>
    <rPh sb="5" eb="7">
      <t>ソウダン</t>
    </rPh>
    <rPh sb="7" eb="9">
      <t>ケンスウ</t>
    </rPh>
    <phoneticPr fontId="2"/>
  </si>
  <si>
    <t>（２）消費生活相談</t>
    <rPh sb="3" eb="5">
      <t>ショウヒ</t>
    </rPh>
    <rPh sb="5" eb="7">
      <t>セイカツ</t>
    </rPh>
    <rPh sb="7" eb="9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</si>
</sst>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0_ "/>
    <numFmt numFmtId="177" formatCode="#,##0_ "/>
    <numFmt numFmtId="178" formatCode="0.00_);[Red]\(0.00\)"/>
    <numFmt numFmtId="179" formatCode="#,##0_);[Red]\(#,##0\)"/>
    <numFmt numFmtId="180" formatCode="0_);[Red]\(0\)"/>
    <numFmt numFmtId="181" formatCode="0.00_ "/>
    <numFmt numFmtId="182" formatCode="#,##0.00_);[Red]\(#,##0.00\)"/>
    <numFmt numFmtId="183" formatCode="0.0_ "/>
    <numFmt numFmtId="184" formatCode="0_ "/>
    <numFmt numFmtId="185" formatCode="0.0_);[Red]\(0.0\)"/>
    <numFmt numFmtId="186" formatCode="#,##0.0_ "/>
    <numFmt numFmtId="187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0" applyFont="1" applyFill="1"/>
    <xf numFmtId="0" fontId="0" fillId="0" borderId="0" xfId="0" applyFill="1"/>
    <xf numFmtId="176" fontId="0" fillId="0" borderId="0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distributed"/>
    </xf>
    <xf numFmtId="49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/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/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/>
    <xf numFmtId="176" fontId="3" fillId="0" borderId="0" xfId="0" applyNumberFormat="1" applyFont="1" applyFill="1" applyAlignment="1">
      <alignment horizontal="right"/>
    </xf>
    <xf numFmtId="178" fontId="1" fillId="0" borderId="0" xfId="0" applyNumberFormat="1" applyFont="1" applyFill="1"/>
    <xf numFmtId="179" fontId="1" fillId="0" borderId="0" xfId="0" applyNumberFormat="1" applyFont="1" applyFill="1"/>
    <xf numFmtId="180" fontId="1" fillId="0" borderId="0" xfId="0" applyNumberFormat="1" applyFont="1" applyFill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distributed"/>
    </xf>
    <xf numFmtId="181" fontId="4" fillId="0" borderId="0" xfId="0" applyNumberFormat="1" applyFont="1" applyFill="1" applyBorder="1"/>
    <xf numFmtId="177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Alignment="1">
      <alignment horizontal="right"/>
    </xf>
    <xf numFmtId="181" fontId="1" fillId="0" borderId="0" xfId="0" applyNumberFormat="1" applyFont="1" applyFill="1" applyBorder="1"/>
    <xf numFmtId="177" fontId="1" fillId="0" borderId="0" xfId="0" applyNumberFormat="1" applyFont="1" applyFill="1" applyBorder="1"/>
    <xf numFmtId="177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distributed"/>
    </xf>
    <xf numFmtId="182" fontId="1" fillId="0" borderId="0" xfId="0" applyNumberFormat="1" applyFont="1" applyFill="1"/>
    <xf numFmtId="179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83" fontId="0" fillId="0" borderId="0" xfId="0" applyNumberFormat="1" applyFont="1" applyFill="1"/>
    <xf numFmtId="184" fontId="0" fillId="0" borderId="0" xfId="0" applyNumberFormat="1" applyFont="1" applyFill="1"/>
    <xf numFmtId="184" fontId="0" fillId="0" borderId="0" xfId="0" applyNumberForma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8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86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9" fontId="1" fillId="0" borderId="0" xfId="1" applyNumberFormat="1" applyFont="1" applyFill="1" applyAlignment="1">
      <alignment horizontal="right"/>
    </xf>
    <xf numFmtId="177" fontId="0" fillId="0" borderId="0" xfId="0" applyNumberFormat="1" applyFont="1" applyFill="1"/>
    <xf numFmtId="177" fontId="4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/>
    <xf numFmtId="184" fontId="4" fillId="0" borderId="2" xfId="0" applyNumberFormat="1" applyFont="1" applyFill="1" applyBorder="1"/>
    <xf numFmtId="180" fontId="0" fillId="0" borderId="0" xfId="0" applyNumberFormat="1" applyFont="1" applyFill="1"/>
    <xf numFmtId="187" fontId="0" fillId="0" borderId="0" xfId="0" applyNumberFormat="1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shrinkToFit="1"/>
    </xf>
    <xf numFmtId="0" fontId="1" fillId="0" borderId="7" xfId="0" applyFont="1" applyFill="1" applyBorder="1"/>
    <xf numFmtId="180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0" fillId="0" borderId="2" xfId="0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/>
    <xf numFmtId="180" fontId="4" fillId="0" borderId="0" xfId="0" applyNumberFormat="1" applyFont="1" applyFill="1"/>
    <xf numFmtId="180" fontId="0" fillId="0" borderId="0" xfId="0" applyNumberFormat="1" applyFont="1" applyFill="1" applyAlignment="1"/>
    <xf numFmtId="180" fontId="4" fillId="0" borderId="0" xfId="0" applyNumberFormat="1" applyFont="1" applyFill="1" applyAlignment="1"/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2" applyFont="1" applyFill="1" applyAlignment="1" applyProtection="1"/>
    <xf numFmtId="38" fontId="1" fillId="0" borderId="0" xfId="1" applyFont="1" applyFill="1"/>
    <xf numFmtId="38" fontId="0" fillId="0" borderId="0" xfId="1" applyFont="1" applyFill="1"/>
    <xf numFmtId="187" fontId="1" fillId="0" borderId="2" xfId="1" applyNumberFormat="1" applyFont="1" applyFill="1" applyBorder="1"/>
    <xf numFmtId="38" fontId="1" fillId="0" borderId="2" xfId="1" applyFont="1" applyFill="1" applyBorder="1"/>
    <xf numFmtId="187" fontId="1" fillId="0" borderId="0" xfId="1" applyNumberFormat="1" applyFont="1" applyFill="1"/>
    <xf numFmtId="38" fontId="0" fillId="0" borderId="0" xfId="1" applyFont="1" applyFill="1" applyAlignment="1">
      <alignment horizontal="center"/>
    </xf>
    <xf numFmtId="38" fontId="1" fillId="0" borderId="0" xfId="1" applyFont="1" applyFill="1" applyBorder="1"/>
    <xf numFmtId="38" fontId="1" fillId="0" borderId="0" xfId="1" applyFont="1" applyFill="1" applyBorder="1" applyAlignment="1">
      <alignment horizontal="right"/>
    </xf>
    <xf numFmtId="180" fontId="1" fillId="0" borderId="0" xfId="1" applyNumberFormat="1" applyFont="1" applyFill="1"/>
    <xf numFmtId="38" fontId="1" fillId="0" borderId="0" xfId="1" applyFont="1" applyFill="1" applyAlignment="1">
      <alignment horizontal="center"/>
    </xf>
    <xf numFmtId="38" fontId="1" fillId="0" borderId="2" xfId="1" applyFont="1" applyFill="1" applyBorder="1" applyAlignment="1">
      <alignment horizontal="center"/>
    </xf>
    <xf numFmtId="38" fontId="1" fillId="0" borderId="0" xfId="1" applyFont="1" applyFill="1" applyAlignment="1">
      <alignment horizontal="right"/>
    </xf>
    <xf numFmtId="187" fontId="1" fillId="0" borderId="0" xfId="1" applyNumberFormat="1" applyFont="1" applyFill="1" applyBorder="1"/>
    <xf numFmtId="187" fontId="1" fillId="0" borderId="1" xfId="1" applyNumberFormat="1" applyFont="1" applyFill="1" applyBorder="1"/>
    <xf numFmtId="38" fontId="1" fillId="0" borderId="1" xfId="1" applyFont="1" applyFill="1" applyBorder="1"/>
    <xf numFmtId="49" fontId="0" fillId="0" borderId="0" xfId="0" applyNumberFormat="1" applyFont="1" applyFill="1" applyAlignment="1">
      <alignment horizontal="right"/>
    </xf>
    <xf numFmtId="38" fontId="1" fillId="0" borderId="0" xfId="1" applyFont="1" applyFill="1" applyBorder="1" applyAlignment="1">
      <alignment horizontal="left" vertical="center" wrapText="1"/>
    </xf>
    <xf numFmtId="38" fontId="1" fillId="0" borderId="0" xfId="1" applyFont="1" applyFill="1" applyBorder="1" applyAlignment="1">
      <alignment horizontal="center" vertical="center" wrapText="1"/>
    </xf>
    <xf numFmtId="38" fontId="1" fillId="0" borderId="0" xfId="1" applyFont="1" applyFill="1" applyBorder="1" applyAlignment="1">
      <alignment horizontal="center"/>
    </xf>
    <xf numFmtId="38" fontId="1" fillId="0" borderId="7" xfId="1" applyFont="1" applyFill="1" applyBorder="1"/>
    <xf numFmtId="38" fontId="1" fillId="0" borderId="0" xfId="1" applyFont="1" applyFill="1" applyBorder="1" applyAlignment="1"/>
    <xf numFmtId="180" fontId="4" fillId="0" borderId="0" xfId="1" applyNumberFormat="1" applyFont="1" applyFill="1"/>
    <xf numFmtId="179" fontId="4" fillId="0" borderId="0" xfId="1" applyNumberFormat="1" applyFont="1" applyFill="1"/>
    <xf numFmtId="38" fontId="1" fillId="0" borderId="1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center"/>
    </xf>
    <xf numFmtId="38" fontId="1" fillId="0" borderId="10" xfId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1" fillId="0" borderId="1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/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8" fontId="1" fillId="0" borderId="8" xfId="1" applyFont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38" fontId="1" fillId="0" borderId="6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 wrapText="1"/>
    </xf>
    <xf numFmtId="38" fontId="1" fillId="0" borderId="3" xfId="1" applyFont="1" applyFill="1" applyBorder="1" applyAlignment="1">
      <alignment horizontal="center" vertical="center" wrapText="1"/>
    </xf>
    <xf numFmtId="38" fontId="1" fillId="0" borderId="1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 vertical="center" wrapText="1"/>
    </xf>
    <xf numFmtId="38" fontId="1" fillId="0" borderId="13" xfId="1" applyFont="1" applyFill="1" applyBorder="1" applyAlignment="1">
      <alignment horizontal="center"/>
    </xf>
    <xf numFmtId="38" fontId="1" fillId="0" borderId="8" xfId="1" applyFont="1" applyFill="1" applyBorder="1" applyAlignment="1">
      <alignment horizontal="left" vertical="center" wrapText="1"/>
    </xf>
    <xf numFmtId="38" fontId="1" fillId="0" borderId="11" xfId="1" applyFont="1" applyFill="1" applyBorder="1" applyAlignment="1"/>
    <xf numFmtId="38" fontId="1" fillId="0" borderId="5" xfId="1" applyFont="1" applyFill="1" applyBorder="1" applyAlignme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0"/>
  <sheetViews>
    <sheetView tabSelected="1" view="pageBreakPreview" zoomScaleNormal="100" zoomScaleSheetLayoutView="100" workbookViewId="0">
      <selection activeCell="N1" sqref="N1"/>
    </sheetView>
  </sheetViews>
  <sheetFormatPr defaultRowHeight="13.5"/>
  <cols>
    <col min="1" max="1" width="15.5" style="1" customWidth="1"/>
    <col min="2" max="2" width="4.875" style="1" customWidth="1"/>
    <col min="3" max="3" width="3.25" style="1" customWidth="1"/>
    <col min="4" max="4" width="3.125" style="1" customWidth="1"/>
    <col min="5" max="5" width="3.25" style="1" customWidth="1"/>
    <col min="6" max="6" width="3.125" style="1" customWidth="1"/>
    <col min="7" max="7" width="3.25" style="1" customWidth="1"/>
    <col min="8" max="8" width="3.125" style="1" customWidth="1"/>
    <col min="9" max="9" width="6" style="1" customWidth="1"/>
    <col min="10" max="10" width="10.5" style="1" bestFit="1" customWidth="1"/>
    <col min="11" max="11" width="15.125" style="1" customWidth="1"/>
    <col min="12" max="12" width="9.75" style="1" customWidth="1"/>
    <col min="13" max="16384" width="9" style="1"/>
  </cols>
  <sheetData>
    <row r="2" spans="1:13">
      <c r="A2" s="2" t="s">
        <v>45</v>
      </c>
    </row>
    <row r="3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>
      <c r="A4" s="58" t="s">
        <v>39</v>
      </c>
      <c r="B4" s="136" t="s">
        <v>38</v>
      </c>
      <c r="C4" s="137"/>
      <c r="D4" s="137"/>
      <c r="E4" s="137"/>
      <c r="F4" s="137"/>
      <c r="G4" s="137"/>
      <c r="H4" s="138"/>
      <c r="I4" s="58" t="s">
        <v>37</v>
      </c>
      <c r="J4" s="59" t="s">
        <v>36</v>
      </c>
      <c r="K4" s="58" t="s">
        <v>35</v>
      </c>
      <c r="L4" s="59" t="s">
        <v>34</v>
      </c>
      <c r="M4" s="58" t="s">
        <v>33</v>
      </c>
    </row>
    <row r="5" spans="1:13">
      <c r="A5" s="54"/>
      <c r="B5" s="57"/>
      <c r="C5" s="39"/>
      <c r="D5" s="39"/>
      <c r="E5" s="39"/>
      <c r="F5" s="39"/>
      <c r="G5" s="39"/>
      <c r="H5" s="56"/>
      <c r="I5" s="54" t="s">
        <v>32</v>
      </c>
      <c r="J5" s="55" t="s">
        <v>32</v>
      </c>
      <c r="K5" s="54" t="s">
        <v>32</v>
      </c>
      <c r="L5" s="55" t="s">
        <v>32</v>
      </c>
      <c r="M5" s="54" t="s">
        <v>31</v>
      </c>
    </row>
    <row r="6" spans="1:13">
      <c r="A6" s="16" t="s">
        <v>44</v>
      </c>
      <c r="B6" s="1" t="s">
        <v>25</v>
      </c>
      <c r="C6" s="1">
        <v>30</v>
      </c>
      <c r="D6" s="1" t="s">
        <v>3</v>
      </c>
      <c r="E6" s="1">
        <v>2</v>
      </c>
      <c r="F6" s="1" t="s">
        <v>2</v>
      </c>
      <c r="G6" s="1">
        <v>27</v>
      </c>
      <c r="H6" s="1" t="s">
        <v>1</v>
      </c>
      <c r="I6" s="29">
        <v>5</v>
      </c>
      <c r="J6" s="29">
        <v>9</v>
      </c>
      <c r="K6" s="29">
        <v>17954</v>
      </c>
      <c r="L6" s="53">
        <v>13356</v>
      </c>
      <c r="M6" s="52">
        <v>74.39</v>
      </c>
    </row>
    <row r="7" spans="1:13">
      <c r="B7" s="1" t="s">
        <v>19</v>
      </c>
      <c r="C7" s="1">
        <v>33</v>
      </c>
      <c r="D7" s="1" t="s">
        <v>15</v>
      </c>
      <c r="E7" s="1">
        <v>5</v>
      </c>
      <c r="F7" s="1" t="s">
        <v>14</v>
      </c>
      <c r="G7" s="1">
        <v>22</v>
      </c>
      <c r="H7" s="1" t="s">
        <v>13</v>
      </c>
      <c r="I7" s="21">
        <v>5</v>
      </c>
      <c r="J7" s="21">
        <v>10</v>
      </c>
      <c r="K7" s="21">
        <v>20197</v>
      </c>
      <c r="L7" s="21">
        <v>15704</v>
      </c>
      <c r="M7" s="20">
        <v>77.75</v>
      </c>
    </row>
    <row r="8" spans="1:13">
      <c r="A8" s="51"/>
      <c r="B8" s="1" t="s">
        <v>19</v>
      </c>
      <c r="C8" s="1">
        <v>35</v>
      </c>
      <c r="D8" s="1" t="s">
        <v>15</v>
      </c>
      <c r="E8" s="1">
        <v>11</v>
      </c>
      <c r="F8" s="1" t="s">
        <v>14</v>
      </c>
      <c r="G8" s="1">
        <v>20</v>
      </c>
      <c r="H8" s="1" t="s">
        <v>13</v>
      </c>
      <c r="I8" s="21">
        <v>5</v>
      </c>
      <c r="J8" s="21">
        <v>10</v>
      </c>
      <c r="K8" s="21">
        <v>21174</v>
      </c>
      <c r="L8" s="21">
        <v>15745</v>
      </c>
      <c r="M8" s="20">
        <v>74.36</v>
      </c>
    </row>
    <row r="9" spans="1:13">
      <c r="A9" s="51"/>
      <c r="B9" s="1" t="s">
        <v>19</v>
      </c>
      <c r="C9" s="1">
        <v>38</v>
      </c>
      <c r="D9" s="1" t="s">
        <v>15</v>
      </c>
      <c r="E9" s="1">
        <v>11</v>
      </c>
      <c r="F9" s="1" t="s">
        <v>14</v>
      </c>
      <c r="G9" s="1">
        <v>21</v>
      </c>
      <c r="H9" s="1" t="s">
        <v>13</v>
      </c>
      <c r="I9" s="21">
        <v>5</v>
      </c>
      <c r="J9" s="21">
        <v>10</v>
      </c>
      <c r="K9" s="21">
        <v>23523</v>
      </c>
      <c r="L9" s="21">
        <v>15568</v>
      </c>
      <c r="M9" s="20">
        <v>66.180000000000007</v>
      </c>
    </row>
    <row r="10" spans="1:13">
      <c r="A10" s="51"/>
      <c r="B10" s="1" t="s">
        <v>19</v>
      </c>
      <c r="C10" s="1">
        <v>42</v>
      </c>
      <c r="D10" s="1" t="s">
        <v>15</v>
      </c>
      <c r="E10" s="1">
        <v>1</v>
      </c>
      <c r="F10" s="1" t="s">
        <v>14</v>
      </c>
      <c r="G10" s="1">
        <v>29</v>
      </c>
      <c r="H10" s="1" t="s">
        <v>13</v>
      </c>
      <c r="I10" s="21">
        <v>5</v>
      </c>
      <c r="J10" s="21">
        <v>9</v>
      </c>
      <c r="K10" s="21">
        <v>23841</v>
      </c>
      <c r="L10" s="21">
        <v>16399</v>
      </c>
      <c r="M10" s="20">
        <v>68.78</v>
      </c>
    </row>
    <row r="11" spans="1:13">
      <c r="A11" s="51"/>
      <c r="B11" s="1" t="s">
        <v>19</v>
      </c>
      <c r="C11" s="1">
        <v>44</v>
      </c>
      <c r="D11" s="1" t="s">
        <v>15</v>
      </c>
      <c r="E11" s="1">
        <v>12</v>
      </c>
      <c r="F11" s="1" t="s">
        <v>14</v>
      </c>
      <c r="G11" s="1">
        <v>27</v>
      </c>
      <c r="H11" s="1" t="s">
        <v>13</v>
      </c>
      <c r="I11" s="21">
        <v>5</v>
      </c>
      <c r="J11" s="21">
        <v>8</v>
      </c>
      <c r="K11" s="21">
        <v>28348</v>
      </c>
      <c r="L11" s="21">
        <v>17970</v>
      </c>
      <c r="M11" s="20">
        <v>63.39</v>
      </c>
    </row>
    <row r="12" spans="1:13">
      <c r="A12" s="51"/>
      <c r="B12" s="1" t="s">
        <v>19</v>
      </c>
      <c r="C12" s="1">
        <v>47</v>
      </c>
      <c r="D12" s="1" t="s">
        <v>15</v>
      </c>
      <c r="E12" s="1">
        <v>12</v>
      </c>
      <c r="F12" s="1" t="s">
        <v>14</v>
      </c>
      <c r="G12" s="1">
        <v>10</v>
      </c>
      <c r="H12" s="1" t="s">
        <v>13</v>
      </c>
      <c r="I12" s="21">
        <v>5</v>
      </c>
      <c r="J12" s="21">
        <v>10</v>
      </c>
      <c r="K12" s="21">
        <v>36305</v>
      </c>
      <c r="L12" s="21">
        <v>24709</v>
      </c>
      <c r="M12" s="20">
        <v>68.06</v>
      </c>
    </row>
    <row r="13" spans="1:13">
      <c r="A13" s="51"/>
      <c r="B13" s="1" t="s">
        <v>19</v>
      </c>
      <c r="C13" s="1">
        <v>51</v>
      </c>
      <c r="D13" s="1" t="s">
        <v>15</v>
      </c>
      <c r="E13" s="1">
        <v>12</v>
      </c>
      <c r="F13" s="1" t="s">
        <v>14</v>
      </c>
      <c r="G13" s="1">
        <v>5</v>
      </c>
      <c r="H13" s="1" t="s">
        <v>13</v>
      </c>
      <c r="I13" s="21">
        <v>5</v>
      </c>
      <c r="J13" s="21">
        <v>9</v>
      </c>
      <c r="K13" s="21">
        <v>44666</v>
      </c>
      <c r="L13" s="21">
        <v>33305</v>
      </c>
      <c r="M13" s="20">
        <v>74.56</v>
      </c>
    </row>
    <row r="14" spans="1:13">
      <c r="A14" s="51"/>
      <c r="B14" s="1" t="s">
        <v>19</v>
      </c>
      <c r="C14" s="1">
        <v>54</v>
      </c>
      <c r="D14" s="1" t="s">
        <v>15</v>
      </c>
      <c r="E14" s="1">
        <v>10</v>
      </c>
      <c r="F14" s="1" t="s">
        <v>14</v>
      </c>
      <c r="G14" s="1">
        <v>7</v>
      </c>
      <c r="H14" s="1" t="s">
        <v>13</v>
      </c>
      <c r="I14" s="21">
        <v>5</v>
      </c>
      <c r="J14" s="21">
        <v>8</v>
      </c>
      <c r="K14" s="21">
        <v>48793</v>
      </c>
      <c r="L14" s="21">
        <v>30409</v>
      </c>
      <c r="M14" s="20">
        <v>62.32</v>
      </c>
    </row>
    <row r="15" spans="1:13">
      <c r="A15" s="51"/>
      <c r="B15" s="1" t="s">
        <v>19</v>
      </c>
      <c r="C15" s="1">
        <v>55</v>
      </c>
      <c r="D15" s="1" t="s">
        <v>15</v>
      </c>
      <c r="E15" s="1">
        <v>6</v>
      </c>
      <c r="F15" s="1" t="s">
        <v>14</v>
      </c>
      <c r="G15" s="1">
        <v>22</v>
      </c>
      <c r="H15" s="1" t="s">
        <v>13</v>
      </c>
      <c r="I15" s="21">
        <v>5</v>
      </c>
      <c r="J15" s="21">
        <v>7</v>
      </c>
      <c r="K15" s="21">
        <v>49680</v>
      </c>
      <c r="L15" s="21">
        <v>36461</v>
      </c>
      <c r="M15" s="20">
        <v>73.39</v>
      </c>
    </row>
    <row r="16" spans="1:13">
      <c r="A16" s="51"/>
      <c r="B16" s="1" t="s">
        <v>19</v>
      </c>
      <c r="C16" s="1">
        <v>58</v>
      </c>
      <c r="D16" s="1" t="s">
        <v>15</v>
      </c>
      <c r="E16" s="1">
        <v>12</v>
      </c>
      <c r="F16" s="1" t="s">
        <v>14</v>
      </c>
      <c r="G16" s="1">
        <v>18</v>
      </c>
      <c r="H16" s="1" t="s">
        <v>13</v>
      </c>
      <c r="I16" s="21">
        <v>5</v>
      </c>
      <c r="J16" s="21">
        <v>6</v>
      </c>
      <c r="K16" s="21">
        <v>55402</v>
      </c>
      <c r="L16" s="21">
        <v>34992</v>
      </c>
      <c r="M16" s="20">
        <v>63.16</v>
      </c>
    </row>
    <row r="17" spans="1:13">
      <c r="A17" s="51"/>
      <c r="B17" s="1" t="s">
        <v>19</v>
      </c>
      <c r="C17" s="1">
        <v>61</v>
      </c>
      <c r="D17" s="1" t="s">
        <v>15</v>
      </c>
      <c r="E17" s="1">
        <v>7</v>
      </c>
      <c r="F17" s="1" t="s">
        <v>14</v>
      </c>
      <c r="G17" s="1">
        <v>6</v>
      </c>
      <c r="H17" s="1" t="s">
        <v>13</v>
      </c>
      <c r="I17" s="21">
        <v>5</v>
      </c>
      <c r="J17" s="21">
        <v>7</v>
      </c>
      <c r="K17" s="21">
        <v>58864</v>
      </c>
      <c r="L17" s="21">
        <v>43380</v>
      </c>
      <c r="M17" s="20">
        <v>73.7</v>
      </c>
    </row>
    <row r="18" spans="1:13">
      <c r="A18" s="51"/>
      <c r="B18" s="1" t="s">
        <v>6</v>
      </c>
      <c r="C18" s="1">
        <v>2</v>
      </c>
      <c r="D18" s="1" t="s">
        <v>15</v>
      </c>
      <c r="E18" s="1">
        <v>2</v>
      </c>
      <c r="F18" s="1" t="s">
        <v>14</v>
      </c>
      <c r="G18" s="1">
        <v>18</v>
      </c>
      <c r="H18" s="1" t="s">
        <v>13</v>
      </c>
      <c r="I18" s="21">
        <v>5</v>
      </c>
      <c r="J18" s="21">
        <v>8</v>
      </c>
      <c r="K18" s="21">
        <v>64551</v>
      </c>
      <c r="L18" s="21">
        <v>47615</v>
      </c>
      <c r="M18" s="20">
        <v>73.760000000000005</v>
      </c>
    </row>
    <row r="19" spans="1:13">
      <c r="A19" s="51"/>
      <c r="B19" s="1" t="s">
        <v>6</v>
      </c>
      <c r="C19" s="1">
        <v>5</v>
      </c>
      <c r="D19" s="1" t="s">
        <v>15</v>
      </c>
      <c r="E19" s="1">
        <v>7</v>
      </c>
      <c r="F19" s="1" t="s">
        <v>14</v>
      </c>
      <c r="G19" s="1">
        <v>18</v>
      </c>
      <c r="H19" s="1" t="s">
        <v>13</v>
      </c>
      <c r="I19" s="21">
        <v>5</v>
      </c>
      <c r="J19" s="21">
        <v>8</v>
      </c>
      <c r="K19" s="21">
        <v>70130</v>
      </c>
      <c r="L19" s="21">
        <v>46690</v>
      </c>
      <c r="M19" s="20">
        <v>66.58</v>
      </c>
    </row>
    <row r="20" spans="1:13">
      <c r="A20" s="51"/>
      <c r="B20" s="1" t="s">
        <v>6</v>
      </c>
      <c r="C20" s="1">
        <v>8</v>
      </c>
      <c r="D20" s="1" t="s">
        <v>15</v>
      </c>
      <c r="E20" s="1">
        <v>10</v>
      </c>
      <c r="F20" s="1" t="s">
        <v>14</v>
      </c>
      <c r="G20" s="1">
        <v>20</v>
      </c>
      <c r="H20" s="1" t="s">
        <v>13</v>
      </c>
      <c r="I20" s="21">
        <v>1</v>
      </c>
      <c r="J20" s="21">
        <v>4</v>
      </c>
      <c r="K20" s="21">
        <v>76446</v>
      </c>
      <c r="L20" s="21">
        <v>43878</v>
      </c>
      <c r="M20" s="20">
        <v>57.4</v>
      </c>
    </row>
    <row r="21" spans="1:13">
      <c r="A21" s="51"/>
      <c r="B21" s="1" t="s">
        <v>6</v>
      </c>
      <c r="C21" s="1">
        <v>12</v>
      </c>
      <c r="D21" s="1" t="s">
        <v>3</v>
      </c>
      <c r="E21" s="1">
        <v>6</v>
      </c>
      <c r="F21" s="1" t="s">
        <v>5</v>
      </c>
      <c r="G21" s="1">
        <v>25</v>
      </c>
      <c r="H21" s="1" t="s">
        <v>42</v>
      </c>
      <c r="I21" s="21">
        <v>1</v>
      </c>
      <c r="J21" s="21">
        <v>3</v>
      </c>
      <c r="K21" s="21">
        <v>85474</v>
      </c>
      <c r="L21" s="21">
        <v>52021</v>
      </c>
      <c r="M21" s="20">
        <v>60.86</v>
      </c>
    </row>
    <row r="22" spans="1:13">
      <c r="A22" s="51"/>
      <c r="B22" s="1" t="s">
        <v>6</v>
      </c>
      <c r="C22" s="1">
        <v>15</v>
      </c>
      <c r="D22" s="1" t="s">
        <v>3</v>
      </c>
      <c r="E22" s="1">
        <v>11</v>
      </c>
      <c r="F22" s="1" t="s">
        <v>5</v>
      </c>
      <c r="G22" s="1">
        <v>9</v>
      </c>
      <c r="H22" s="1" t="s">
        <v>1</v>
      </c>
      <c r="I22" s="21">
        <v>1</v>
      </c>
      <c r="J22" s="21">
        <v>4</v>
      </c>
      <c r="K22" s="21">
        <v>88846</v>
      </c>
      <c r="L22" s="21">
        <v>50878</v>
      </c>
      <c r="M22" s="20">
        <v>57.27</v>
      </c>
    </row>
    <row r="23" spans="1:13">
      <c r="A23" s="51"/>
      <c r="B23" s="1" t="s">
        <v>6</v>
      </c>
      <c r="C23" s="1">
        <v>17</v>
      </c>
      <c r="D23" s="1" t="s">
        <v>3</v>
      </c>
      <c r="E23" s="1">
        <v>9</v>
      </c>
      <c r="F23" s="1" t="s">
        <v>5</v>
      </c>
      <c r="G23" s="1">
        <v>11</v>
      </c>
      <c r="H23" s="1" t="s">
        <v>1</v>
      </c>
      <c r="I23" s="21">
        <v>1</v>
      </c>
      <c r="J23" s="21">
        <v>3</v>
      </c>
      <c r="K23" s="21">
        <v>90167</v>
      </c>
      <c r="L23" s="21">
        <v>61381</v>
      </c>
      <c r="M23" s="20">
        <v>68.069999999999993</v>
      </c>
    </row>
    <row r="24" spans="1:13" s="26" customFormat="1">
      <c r="A24" s="41"/>
      <c r="B24" s="26" t="s">
        <v>6</v>
      </c>
      <c r="C24" s="26">
        <v>21</v>
      </c>
      <c r="D24" s="26" t="s">
        <v>3</v>
      </c>
      <c r="E24" s="26">
        <v>8</v>
      </c>
      <c r="F24" s="26" t="s">
        <v>14</v>
      </c>
      <c r="G24" s="26">
        <v>30</v>
      </c>
      <c r="H24" s="26" t="s">
        <v>1</v>
      </c>
      <c r="I24" s="25">
        <v>1</v>
      </c>
      <c r="J24" s="25">
        <v>4</v>
      </c>
      <c r="K24" s="25">
        <v>94038</v>
      </c>
      <c r="L24" s="25">
        <v>65280</v>
      </c>
      <c r="M24" s="24">
        <v>69.42</v>
      </c>
    </row>
    <row r="25" spans="1:13" s="26" customFormat="1">
      <c r="A25" s="41"/>
      <c r="B25" s="26" t="s">
        <v>6</v>
      </c>
      <c r="C25" s="26">
        <v>24</v>
      </c>
      <c r="D25" s="26" t="s">
        <v>3</v>
      </c>
      <c r="E25" s="26">
        <v>12</v>
      </c>
      <c r="F25" s="26" t="s">
        <v>2</v>
      </c>
      <c r="G25" s="26">
        <v>16</v>
      </c>
      <c r="H25" s="26" t="s">
        <v>1</v>
      </c>
      <c r="I25" s="25">
        <v>1</v>
      </c>
      <c r="J25" s="25">
        <v>4</v>
      </c>
      <c r="K25" s="25">
        <v>98280</v>
      </c>
      <c r="L25" s="25">
        <v>60349</v>
      </c>
      <c r="M25" s="24">
        <v>61.405168905168907</v>
      </c>
    </row>
    <row r="26" spans="1:13" s="26" customFormat="1">
      <c r="A26" s="41"/>
      <c r="B26" s="26" t="s">
        <v>6</v>
      </c>
      <c r="C26" s="26">
        <v>26</v>
      </c>
      <c r="D26" s="26" t="s">
        <v>3</v>
      </c>
      <c r="E26" s="26">
        <v>12</v>
      </c>
      <c r="F26" s="26" t="s">
        <v>5</v>
      </c>
      <c r="G26" s="26">
        <v>14</v>
      </c>
      <c r="H26" s="26" t="s">
        <v>42</v>
      </c>
      <c r="I26" s="25">
        <v>1</v>
      </c>
      <c r="J26" s="25">
        <v>3</v>
      </c>
      <c r="K26" s="25">
        <v>100743</v>
      </c>
      <c r="L26" s="25">
        <v>52346</v>
      </c>
      <c r="M26" s="24">
        <v>51.96</v>
      </c>
    </row>
    <row r="27" spans="1:13">
      <c r="A27" s="51"/>
    </row>
    <row r="28" spans="1:13">
      <c r="A28" s="51" t="s">
        <v>43</v>
      </c>
      <c r="B28" s="1" t="s">
        <v>19</v>
      </c>
      <c r="C28" s="1">
        <v>31</v>
      </c>
      <c r="D28" s="1" t="s">
        <v>15</v>
      </c>
      <c r="E28" s="1">
        <v>7</v>
      </c>
      <c r="F28" s="1" t="s">
        <v>14</v>
      </c>
      <c r="G28" s="1">
        <v>8</v>
      </c>
      <c r="H28" s="1" t="s">
        <v>13</v>
      </c>
      <c r="I28" s="21">
        <v>1</v>
      </c>
      <c r="J28" s="21">
        <v>2</v>
      </c>
      <c r="K28" s="21">
        <v>18401</v>
      </c>
      <c r="L28" s="21">
        <v>11412</v>
      </c>
      <c r="M28" s="20">
        <v>62.02</v>
      </c>
    </row>
    <row r="29" spans="1:13">
      <c r="A29" s="51"/>
      <c r="B29" s="1" t="s">
        <v>19</v>
      </c>
      <c r="C29" s="1">
        <v>34</v>
      </c>
      <c r="D29" s="1" t="s">
        <v>15</v>
      </c>
      <c r="E29" s="1">
        <v>6</v>
      </c>
      <c r="F29" s="1" t="s">
        <v>14</v>
      </c>
      <c r="G29" s="1">
        <v>22</v>
      </c>
      <c r="H29" s="1" t="s">
        <v>13</v>
      </c>
      <c r="I29" s="21">
        <v>1</v>
      </c>
      <c r="J29" s="21">
        <v>3</v>
      </c>
      <c r="K29" s="21">
        <v>20416</v>
      </c>
      <c r="L29" s="21">
        <v>10640</v>
      </c>
      <c r="M29" s="20">
        <v>52.12</v>
      </c>
    </row>
    <row r="30" spans="1:13">
      <c r="B30" s="1" t="s">
        <v>19</v>
      </c>
      <c r="C30" s="1">
        <v>37</v>
      </c>
      <c r="D30" s="1" t="s">
        <v>15</v>
      </c>
      <c r="E30" s="1">
        <v>7</v>
      </c>
      <c r="F30" s="1" t="s">
        <v>14</v>
      </c>
      <c r="G30" s="1">
        <v>1</v>
      </c>
      <c r="H30" s="1" t="s">
        <v>13</v>
      </c>
      <c r="I30" s="21">
        <v>1</v>
      </c>
      <c r="J30" s="21">
        <v>4</v>
      </c>
      <c r="K30" s="21">
        <v>21565</v>
      </c>
      <c r="L30" s="21">
        <v>13401</v>
      </c>
      <c r="M30" s="20">
        <v>62.14</v>
      </c>
    </row>
    <row r="31" spans="1:13">
      <c r="B31" s="1" t="s">
        <v>19</v>
      </c>
      <c r="C31" s="1">
        <v>40</v>
      </c>
      <c r="D31" s="1" t="s">
        <v>15</v>
      </c>
      <c r="E31" s="1">
        <v>7</v>
      </c>
      <c r="F31" s="1" t="s">
        <v>14</v>
      </c>
      <c r="G31" s="1">
        <v>4</v>
      </c>
      <c r="H31" s="1" t="s">
        <v>13</v>
      </c>
      <c r="I31" s="21">
        <v>1</v>
      </c>
      <c r="J31" s="21">
        <v>3</v>
      </c>
      <c r="K31" s="21">
        <v>22684</v>
      </c>
      <c r="L31" s="21">
        <v>14320</v>
      </c>
      <c r="M31" s="20">
        <v>63.13</v>
      </c>
    </row>
    <row r="32" spans="1:13">
      <c r="B32" s="1" t="s">
        <v>19</v>
      </c>
      <c r="C32" s="1">
        <v>42</v>
      </c>
      <c r="D32" s="1" t="s">
        <v>15</v>
      </c>
      <c r="E32" s="1">
        <v>6</v>
      </c>
      <c r="F32" s="1" t="s">
        <v>14</v>
      </c>
      <c r="G32" s="1">
        <v>25</v>
      </c>
      <c r="H32" s="1" t="s">
        <v>13</v>
      </c>
      <c r="I32" s="21">
        <v>1</v>
      </c>
      <c r="J32" s="21">
        <v>4</v>
      </c>
      <c r="K32" s="21">
        <v>23943</v>
      </c>
      <c r="L32" s="21">
        <v>9340</v>
      </c>
      <c r="M32" s="20">
        <v>39.01</v>
      </c>
    </row>
    <row r="33" spans="1:13">
      <c r="B33" s="1" t="s">
        <v>19</v>
      </c>
      <c r="C33" s="1">
        <v>43</v>
      </c>
      <c r="D33" s="1" t="s">
        <v>15</v>
      </c>
      <c r="E33" s="1">
        <v>7</v>
      </c>
      <c r="F33" s="1" t="s">
        <v>14</v>
      </c>
      <c r="G33" s="1">
        <v>7</v>
      </c>
      <c r="H33" s="1" t="s">
        <v>13</v>
      </c>
      <c r="I33" s="21">
        <v>1</v>
      </c>
      <c r="J33" s="21">
        <v>4</v>
      </c>
      <c r="K33" s="21">
        <v>25822</v>
      </c>
      <c r="L33" s="21">
        <v>18767</v>
      </c>
      <c r="M33" s="20">
        <v>72.680000000000007</v>
      </c>
    </row>
    <row r="34" spans="1:13">
      <c r="B34" s="1" t="s">
        <v>19</v>
      </c>
      <c r="C34" s="1">
        <v>46</v>
      </c>
      <c r="D34" s="1" t="s">
        <v>15</v>
      </c>
      <c r="E34" s="1">
        <v>6</v>
      </c>
      <c r="F34" s="1" t="s">
        <v>14</v>
      </c>
      <c r="G34" s="1">
        <v>27</v>
      </c>
      <c r="H34" s="1" t="s">
        <v>13</v>
      </c>
      <c r="I34" s="21">
        <v>1</v>
      </c>
      <c r="J34" s="21">
        <v>3</v>
      </c>
      <c r="K34" s="21">
        <v>32180</v>
      </c>
      <c r="L34" s="21">
        <v>20612</v>
      </c>
      <c r="M34" s="20">
        <v>64.05</v>
      </c>
    </row>
    <row r="35" spans="1:13">
      <c r="B35" s="1" t="s">
        <v>19</v>
      </c>
      <c r="C35" s="1">
        <v>49</v>
      </c>
      <c r="D35" s="1" t="s">
        <v>15</v>
      </c>
      <c r="E35" s="1">
        <v>7</v>
      </c>
      <c r="F35" s="1" t="s">
        <v>14</v>
      </c>
      <c r="G35" s="1">
        <v>7</v>
      </c>
      <c r="H35" s="1" t="s">
        <v>13</v>
      </c>
      <c r="I35" s="21">
        <v>1</v>
      </c>
      <c r="J35" s="21">
        <v>6</v>
      </c>
      <c r="K35" s="21">
        <v>40060</v>
      </c>
      <c r="L35" s="21">
        <v>29464</v>
      </c>
      <c r="M35" s="20">
        <v>73.55</v>
      </c>
    </row>
    <row r="36" spans="1:13">
      <c r="B36" s="1" t="s">
        <v>19</v>
      </c>
      <c r="C36" s="1">
        <v>52</v>
      </c>
      <c r="D36" s="1" t="s">
        <v>15</v>
      </c>
      <c r="E36" s="1">
        <v>7</v>
      </c>
      <c r="F36" s="1" t="s">
        <v>14</v>
      </c>
      <c r="G36" s="1">
        <v>10</v>
      </c>
      <c r="H36" s="1" t="s">
        <v>13</v>
      </c>
      <c r="I36" s="21">
        <v>1</v>
      </c>
      <c r="J36" s="21">
        <v>4</v>
      </c>
      <c r="K36" s="21">
        <v>45478</v>
      </c>
      <c r="L36" s="21">
        <v>31923</v>
      </c>
      <c r="M36" s="20">
        <v>70.19</v>
      </c>
    </row>
    <row r="37" spans="1:13">
      <c r="B37" s="1" t="s">
        <v>19</v>
      </c>
      <c r="C37" s="1">
        <v>55</v>
      </c>
      <c r="D37" s="1" t="s">
        <v>15</v>
      </c>
      <c r="E37" s="1">
        <v>6</v>
      </c>
      <c r="F37" s="1" t="s">
        <v>14</v>
      </c>
      <c r="G37" s="1">
        <v>22</v>
      </c>
      <c r="H37" s="1" t="s">
        <v>13</v>
      </c>
      <c r="I37" s="21">
        <v>1</v>
      </c>
      <c r="J37" s="21">
        <v>3</v>
      </c>
      <c r="K37" s="21">
        <v>49680</v>
      </c>
      <c r="L37" s="21">
        <v>36457</v>
      </c>
      <c r="M37" s="20">
        <v>73.38</v>
      </c>
    </row>
    <row r="38" spans="1:13">
      <c r="B38" s="1" t="s">
        <v>19</v>
      </c>
      <c r="C38" s="1">
        <v>58</v>
      </c>
      <c r="D38" s="1" t="s">
        <v>15</v>
      </c>
      <c r="E38" s="1">
        <v>6</v>
      </c>
      <c r="F38" s="1" t="s">
        <v>14</v>
      </c>
      <c r="G38" s="1">
        <v>26</v>
      </c>
      <c r="H38" s="1" t="s">
        <v>13</v>
      </c>
      <c r="I38" s="21">
        <v>1</v>
      </c>
      <c r="J38" s="21">
        <v>4</v>
      </c>
      <c r="K38" s="21">
        <v>54575</v>
      </c>
      <c r="L38" s="21">
        <v>33363</v>
      </c>
      <c r="M38" s="20">
        <v>61.13</v>
      </c>
    </row>
    <row r="39" spans="1:13">
      <c r="B39" s="1" t="s">
        <v>19</v>
      </c>
      <c r="C39" s="1">
        <v>61</v>
      </c>
      <c r="D39" s="1" t="s">
        <v>15</v>
      </c>
      <c r="E39" s="1">
        <v>7</v>
      </c>
      <c r="F39" s="1" t="s">
        <v>14</v>
      </c>
      <c r="G39" s="1">
        <v>6</v>
      </c>
      <c r="H39" s="1" t="s">
        <v>13</v>
      </c>
      <c r="I39" s="21">
        <v>1</v>
      </c>
      <c r="J39" s="21">
        <v>3</v>
      </c>
      <c r="K39" s="21">
        <v>58864</v>
      </c>
      <c r="L39" s="21">
        <v>43374</v>
      </c>
      <c r="M39" s="20">
        <v>73.69</v>
      </c>
    </row>
    <row r="40" spans="1:13">
      <c r="B40" s="1" t="s">
        <v>6</v>
      </c>
      <c r="C40" s="46" t="s">
        <v>24</v>
      </c>
      <c r="D40" s="1" t="s">
        <v>15</v>
      </c>
      <c r="E40" s="1">
        <v>7</v>
      </c>
      <c r="F40" s="1" t="s">
        <v>14</v>
      </c>
      <c r="G40" s="1">
        <v>23</v>
      </c>
      <c r="H40" s="1" t="s">
        <v>13</v>
      </c>
      <c r="I40" s="21">
        <v>1</v>
      </c>
      <c r="J40" s="21">
        <v>3</v>
      </c>
      <c r="K40" s="21">
        <v>63612</v>
      </c>
      <c r="L40" s="21">
        <v>45378</v>
      </c>
      <c r="M40" s="20">
        <v>71.34</v>
      </c>
    </row>
    <row r="41" spans="1:13">
      <c r="B41" s="1" t="s">
        <v>6</v>
      </c>
      <c r="C41" s="1">
        <v>4</v>
      </c>
      <c r="D41" s="1" t="s">
        <v>15</v>
      </c>
      <c r="E41" s="1">
        <v>7</v>
      </c>
      <c r="F41" s="1" t="s">
        <v>14</v>
      </c>
      <c r="G41" s="1">
        <v>26</v>
      </c>
      <c r="H41" s="1" t="s">
        <v>13</v>
      </c>
      <c r="I41" s="21">
        <v>1</v>
      </c>
      <c r="J41" s="21">
        <v>3</v>
      </c>
      <c r="K41" s="21">
        <v>68359</v>
      </c>
      <c r="L41" s="21">
        <v>39957</v>
      </c>
      <c r="M41" s="20">
        <v>58.45</v>
      </c>
    </row>
    <row r="42" spans="1:13">
      <c r="B42" s="1" t="s">
        <v>6</v>
      </c>
      <c r="C42" s="1">
        <v>7</v>
      </c>
      <c r="D42" s="1" t="s">
        <v>15</v>
      </c>
      <c r="E42" s="1">
        <v>7</v>
      </c>
      <c r="F42" s="1" t="s">
        <v>14</v>
      </c>
      <c r="G42" s="1">
        <v>23</v>
      </c>
      <c r="H42" s="1" t="s">
        <v>13</v>
      </c>
      <c r="I42" s="21">
        <v>1</v>
      </c>
      <c r="J42" s="21">
        <v>3</v>
      </c>
      <c r="K42" s="21">
        <v>74042</v>
      </c>
      <c r="L42" s="21">
        <v>35432</v>
      </c>
      <c r="M42" s="20">
        <v>47.85</v>
      </c>
    </row>
    <row r="43" spans="1:13">
      <c r="B43" s="1" t="s">
        <v>6</v>
      </c>
      <c r="C43" s="1">
        <v>10</v>
      </c>
      <c r="D43" s="1" t="s">
        <v>15</v>
      </c>
      <c r="E43" s="1">
        <v>7</v>
      </c>
      <c r="F43" s="1" t="s">
        <v>14</v>
      </c>
      <c r="G43" s="1">
        <v>12</v>
      </c>
      <c r="H43" s="1" t="s">
        <v>13</v>
      </c>
      <c r="I43" s="21">
        <v>1</v>
      </c>
      <c r="J43" s="21">
        <v>4</v>
      </c>
      <c r="K43" s="21">
        <v>80955</v>
      </c>
      <c r="L43" s="21">
        <v>49309</v>
      </c>
      <c r="M43" s="20">
        <v>60.91</v>
      </c>
    </row>
    <row r="44" spans="1:13">
      <c r="A44" s="46" t="s">
        <v>10</v>
      </c>
      <c r="B44" s="1" t="s">
        <v>6</v>
      </c>
      <c r="C44" s="1">
        <v>12</v>
      </c>
      <c r="D44" s="1" t="s">
        <v>3</v>
      </c>
      <c r="E44" s="1">
        <v>10</v>
      </c>
      <c r="F44" s="1" t="s">
        <v>5</v>
      </c>
      <c r="G44" s="1">
        <v>22</v>
      </c>
      <c r="H44" s="1" t="s">
        <v>42</v>
      </c>
      <c r="I44" s="21">
        <v>1</v>
      </c>
      <c r="J44" s="21">
        <v>3</v>
      </c>
      <c r="K44" s="21">
        <v>85831</v>
      </c>
      <c r="L44" s="21">
        <v>30317</v>
      </c>
      <c r="M44" s="20">
        <v>35.32</v>
      </c>
    </row>
    <row r="45" spans="1:13">
      <c r="A45" s="46"/>
      <c r="B45" s="38" t="s">
        <v>41</v>
      </c>
      <c r="C45" s="38">
        <v>13</v>
      </c>
      <c r="D45" s="38" t="s">
        <v>3</v>
      </c>
      <c r="E45" s="38">
        <v>7</v>
      </c>
      <c r="F45" s="38" t="s">
        <v>2</v>
      </c>
      <c r="G45" s="38">
        <v>29</v>
      </c>
      <c r="H45" s="38" t="s">
        <v>42</v>
      </c>
      <c r="I45" s="49">
        <v>1</v>
      </c>
      <c r="J45" s="49">
        <v>4</v>
      </c>
      <c r="K45" s="49">
        <v>87355</v>
      </c>
      <c r="L45" s="49">
        <v>47759</v>
      </c>
      <c r="M45" s="50">
        <v>54.67</v>
      </c>
    </row>
    <row r="46" spans="1:13">
      <c r="A46" s="46"/>
      <c r="B46" s="38" t="s">
        <v>6</v>
      </c>
      <c r="C46" s="38">
        <v>16</v>
      </c>
      <c r="D46" s="38" t="s">
        <v>3</v>
      </c>
      <c r="E46" s="38">
        <v>7</v>
      </c>
      <c r="F46" s="38" t="s">
        <v>5</v>
      </c>
      <c r="G46" s="38">
        <v>11</v>
      </c>
      <c r="H46" s="38" t="s">
        <v>1</v>
      </c>
      <c r="I46" s="49">
        <v>1</v>
      </c>
      <c r="J46" s="49">
        <v>3</v>
      </c>
      <c r="K46" s="49">
        <v>89692</v>
      </c>
      <c r="L46" s="49">
        <v>47332</v>
      </c>
      <c r="M46" s="50">
        <v>52.77</v>
      </c>
    </row>
    <row r="47" spans="1:13">
      <c r="A47" s="46"/>
      <c r="B47" s="38" t="s">
        <v>41</v>
      </c>
      <c r="C47" s="38">
        <v>19</v>
      </c>
      <c r="D47" s="38" t="s">
        <v>3</v>
      </c>
      <c r="E47" s="38">
        <v>7</v>
      </c>
      <c r="F47" s="38" t="s">
        <v>2</v>
      </c>
      <c r="G47" s="38">
        <v>29</v>
      </c>
      <c r="H47" s="38" t="s">
        <v>1</v>
      </c>
      <c r="I47" s="49">
        <v>1</v>
      </c>
      <c r="J47" s="49">
        <v>3</v>
      </c>
      <c r="K47" s="48">
        <v>91991</v>
      </c>
      <c r="L47" s="48">
        <v>53270</v>
      </c>
      <c r="M47" s="47">
        <v>57.91</v>
      </c>
    </row>
    <row r="48" spans="1:13">
      <c r="A48" s="46"/>
      <c r="B48" s="45" t="s">
        <v>40</v>
      </c>
      <c r="C48" s="45">
        <v>22</v>
      </c>
      <c r="D48" s="45" t="s">
        <v>3</v>
      </c>
      <c r="E48" s="45">
        <v>7</v>
      </c>
      <c r="F48" s="45" t="s">
        <v>2</v>
      </c>
      <c r="G48" s="45">
        <v>11</v>
      </c>
      <c r="H48" s="45" t="s">
        <v>1</v>
      </c>
      <c r="I48" s="44">
        <v>1</v>
      </c>
      <c r="J48" s="44">
        <v>4</v>
      </c>
      <c r="K48" s="43">
        <v>94879</v>
      </c>
      <c r="L48" s="43">
        <v>55156</v>
      </c>
      <c r="M48" s="42">
        <v>58.13</v>
      </c>
    </row>
    <row r="49" spans="1:13" s="26" customFormat="1">
      <c r="A49" s="41"/>
      <c r="B49" s="26" t="s">
        <v>6</v>
      </c>
      <c r="C49" s="26">
        <v>25</v>
      </c>
      <c r="D49" s="26" t="s">
        <v>3</v>
      </c>
      <c r="E49" s="26">
        <v>7</v>
      </c>
      <c r="F49" s="26" t="s">
        <v>2</v>
      </c>
      <c r="G49" s="26">
        <v>21</v>
      </c>
      <c r="H49" s="26" t="s">
        <v>1</v>
      </c>
      <c r="I49" s="25">
        <v>1</v>
      </c>
      <c r="J49" s="25">
        <v>4</v>
      </c>
      <c r="K49" s="25">
        <v>99382</v>
      </c>
      <c r="L49" s="25">
        <v>51873</v>
      </c>
      <c r="M49" s="24">
        <v>52.2</v>
      </c>
    </row>
    <row r="50" spans="1:13">
      <c r="A50" s="4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>
      <c r="A51" s="38"/>
      <c r="I51" s="38"/>
      <c r="J51" s="38"/>
      <c r="K51" s="38"/>
      <c r="L51" s="38"/>
      <c r="M51" s="38"/>
    </row>
    <row r="52" spans="1:13">
      <c r="A52" s="38"/>
      <c r="I52" s="38"/>
      <c r="J52" s="38"/>
      <c r="K52" s="38"/>
      <c r="L52" s="38"/>
      <c r="M52" s="38"/>
    </row>
    <row r="53" spans="1:13">
      <c r="A53" s="38"/>
      <c r="I53" s="38"/>
      <c r="J53" s="38"/>
      <c r="K53" s="38"/>
      <c r="L53" s="38"/>
      <c r="M53" s="38"/>
    </row>
    <row r="54" spans="1:13">
      <c r="A54" s="38"/>
      <c r="I54" s="38"/>
      <c r="J54" s="38"/>
      <c r="K54" s="38"/>
      <c r="L54" s="38"/>
      <c r="M54" s="38"/>
    </row>
    <row r="55" spans="1:13">
      <c r="A55" s="38"/>
      <c r="I55" s="38"/>
      <c r="J55" s="38"/>
      <c r="K55" s="38"/>
      <c r="L55" s="38"/>
      <c r="M55" s="38"/>
    </row>
    <row r="56" spans="1:13">
      <c r="A56" s="38"/>
      <c r="I56" s="38"/>
      <c r="J56" s="38"/>
      <c r="K56" s="38"/>
      <c r="L56" s="38"/>
      <c r="M56" s="38"/>
    </row>
    <row r="57" spans="1:13">
      <c r="A57" s="38"/>
      <c r="I57" s="38"/>
      <c r="J57" s="38"/>
      <c r="K57" s="38"/>
      <c r="L57" s="38"/>
      <c r="M57" s="38"/>
    </row>
    <row r="58" spans="1:13">
      <c r="A58" s="38"/>
      <c r="I58" s="38"/>
      <c r="J58" s="38"/>
      <c r="K58" s="38"/>
      <c r="L58" s="38"/>
      <c r="M58" s="38"/>
    </row>
    <row r="59" spans="1:13">
      <c r="A59" s="38"/>
      <c r="I59" s="38"/>
      <c r="J59" s="38"/>
      <c r="K59" s="38"/>
      <c r="L59" s="38"/>
      <c r="M59" s="38"/>
    </row>
    <row r="60" spans="1:13">
      <c r="A60" s="38"/>
      <c r="I60" s="38"/>
      <c r="J60" s="38"/>
      <c r="K60" s="38"/>
      <c r="L60" s="38"/>
      <c r="M60" s="38"/>
    </row>
    <row r="61" spans="1:13">
      <c r="A61" s="38"/>
      <c r="I61" s="38"/>
      <c r="J61" s="38"/>
      <c r="K61" s="38"/>
      <c r="L61" s="38"/>
      <c r="M61" s="38"/>
    </row>
    <row r="62" spans="1:13">
      <c r="A62" s="38"/>
      <c r="I62" s="38"/>
      <c r="J62" s="38"/>
      <c r="K62" s="38"/>
      <c r="L62" s="38"/>
      <c r="M62" s="38"/>
    </row>
    <row r="63" spans="1:13">
      <c r="A63" s="38"/>
      <c r="I63" s="38"/>
      <c r="J63" s="38"/>
      <c r="K63" s="38"/>
      <c r="L63" s="38"/>
      <c r="M63" s="38"/>
    </row>
    <row r="64" spans="1:13">
      <c r="A64" s="38"/>
      <c r="I64" s="38"/>
      <c r="J64" s="38"/>
      <c r="K64" s="38"/>
      <c r="L64" s="38"/>
      <c r="M64" s="38"/>
    </row>
    <row r="65" spans="1:13">
      <c r="A65" s="38"/>
      <c r="I65" s="38"/>
      <c r="J65" s="38"/>
      <c r="K65" s="38"/>
      <c r="L65" s="38"/>
      <c r="M65" s="38"/>
    </row>
    <row r="66" spans="1:13">
      <c r="A66" s="38"/>
      <c r="I66" s="38"/>
      <c r="J66" s="38"/>
      <c r="K66" s="38"/>
      <c r="L66" s="38"/>
      <c r="M66" s="38"/>
    </row>
    <row r="67" spans="1:13">
      <c r="A67" s="38"/>
      <c r="I67" s="38"/>
      <c r="J67" s="38"/>
      <c r="K67" s="38"/>
      <c r="L67" s="38"/>
      <c r="M67" s="38"/>
    </row>
    <row r="68" spans="1:13">
      <c r="A68" s="38"/>
      <c r="I68" s="38"/>
      <c r="J68" s="38"/>
      <c r="K68" s="38"/>
      <c r="L68" s="38"/>
      <c r="M68" s="38"/>
    </row>
    <row r="69" spans="1:13">
      <c r="A69" s="38"/>
      <c r="I69" s="38"/>
      <c r="J69" s="38"/>
      <c r="K69" s="38"/>
      <c r="L69" s="38"/>
      <c r="M69" s="38"/>
    </row>
    <row r="70" spans="1:13">
      <c r="A70" s="38"/>
      <c r="I70" s="38"/>
      <c r="J70" s="38"/>
      <c r="K70" s="38"/>
      <c r="L70" s="38"/>
      <c r="M70" s="38"/>
    </row>
    <row r="71" spans="1:13">
      <c r="A71" s="38"/>
      <c r="I71" s="38"/>
      <c r="J71" s="38"/>
      <c r="K71" s="38"/>
      <c r="L71" s="38"/>
      <c r="M71" s="38"/>
    </row>
    <row r="72" spans="1:13">
      <c r="A72" s="38"/>
      <c r="I72" s="38"/>
      <c r="J72" s="38"/>
      <c r="K72" s="38"/>
      <c r="L72" s="38"/>
      <c r="M72" s="38"/>
    </row>
    <row r="73" spans="1:13">
      <c r="A73" s="38"/>
      <c r="I73" s="38"/>
      <c r="J73" s="38"/>
      <c r="K73" s="38"/>
      <c r="L73" s="38"/>
      <c r="M73" s="38"/>
    </row>
    <row r="74" spans="1:1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>
      <c r="A76" s="36" t="s">
        <v>39</v>
      </c>
      <c r="B76" s="139" t="s">
        <v>38</v>
      </c>
      <c r="C76" s="140"/>
      <c r="D76" s="140"/>
      <c r="E76" s="140"/>
      <c r="F76" s="140"/>
      <c r="G76" s="140"/>
      <c r="H76" s="141"/>
      <c r="I76" s="36" t="s">
        <v>37</v>
      </c>
      <c r="J76" s="37" t="s">
        <v>36</v>
      </c>
      <c r="K76" s="36" t="s">
        <v>35</v>
      </c>
      <c r="L76" s="37" t="s">
        <v>34</v>
      </c>
      <c r="M76" s="36" t="s">
        <v>33</v>
      </c>
    </row>
    <row r="77" spans="1:13">
      <c r="A77" s="31"/>
      <c r="B77" s="35"/>
      <c r="C77" s="34"/>
      <c r="D77" s="34"/>
      <c r="E77" s="34"/>
      <c r="F77" s="34"/>
      <c r="G77" s="34"/>
      <c r="H77" s="33"/>
      <c r="I77" s="31" t="s">
        <v>32</v>
      </c>
      <c r="J77" s="32" t="s">
        <v>32</v>
      </c>
      <c r="K77" s="31" t="s">
        <v>32</v>
      </c>
      <c r="L77" s="32" t="s">
        <v>32</v>
      </c>
      <c r="M77" s="31" t="s">
        <v>31</v>
      </c>
    </row>
    <row r="78" spans="1:13">
      <c r="A78" s="16" t="s">
        <v>30</v>
      </c>
      <c r="B78" s="1" t="s">
        <v>25</v>
      </c>
      <c r="C78" s="1">
        <v>29</v>
      </c>
      <c r="D78" s="1" t="s">
        <v>3</v>
      </c>
      <c r="E78" s="1">
        <v>12</v>
      </c>
      <c r="F78" s="1" t="s">
        <v>2</v>
      </c>
      <c r="G78" s="1">
        <v>7</v>
      </c>
      <c r="H78" s="1" t="s">
        <v>1</v>
      </c>
      <c r="I78" s="30">
        <v>1</v>
      </c>
      <c r="J78" s="30">
        <v>3</v>
      </c>
      <c r="K78" s="29">
        <v>17839</v>
      </c>
      <c r="L78" s="29">
        <v>13664</v>
      </c>
      <c r="M78" s="28">
        <v>76.599999999999994</v>
      </c>
    </row>
    <row r="79" spans="1:13">
      <c r="A79" s="2"/>
      <c r="B79" s="2" t="s">
        <v>19</v>
      </c>
      <c r="C79" s="2">
        <v>33</v>
      </c>
      <c r="D79" s="2" t="s">
        <v>15</v>
      </c>
      <c r="E79" s="2">
        <v>11</v>
      </c>
      <c r="F79" s="2" t="s">
        <v>14</v>
      </c>
      <c r="G79" s="2">
        <v>30</v>
      </c>
      <c r="H79" s="2" t="s">
        <v>13</v>
      </c>
      <c r="I79" s="13">
        <v>1</v>
      </c>
      <c r="J79" s="13">
        <v>2</v>
      </c>
      <c r="K79" s="13">
        <v>19986</v>
      </c>
      <c r="L79" s="13">
        <v>13132</v>
      </c>
      <c r="M79" s="15">
        <v>65.709999999999994</v>
      </c>
    </row>
    <row r="80" spans="1:13">
      <c r="A80" s="16"/>
      <c r="B80" s="2" t="s">
        <v>19</v>
      </c>
      <c r="C80" s="2">
        <v>37</v>
      </c>
      <c r="D80" s="2" t="s">
        <v>15</v>
      </c>
      <c r="E80" s="2">
        <v>12</v>
      </c>
      <c r="F80" s="2" t="s">
        <v>14</v>
      </c>
      <c r="G80" s="2">
        <v>2</v>
      </c>
      <c r="H80" s="2" t="s">
        <v>13</v>
      </c>
      <c r="I80" s="13">
        <v>1</v>
      </c>
      <c r="J80" s="13">
        <v>5</v>
      </c>
      <c r="K80" s="13">
        <v>21760</v>
      </c>
      <c r="L80" s="13">
        <v>11733</v>
      </c>
      <c r="M80" s="15">
        <v>53.92</v>
      </c>
    </row>
    <row r="81" spans="1:13">
      <c r="A81" s="16"/>
      <c r="B81" s="2" t="s">
        <v>19</v>
      </c>
      <c r="C81" s="2">
        <v>41</v>
      </c>
      <c r="D81" s="2" t="s">
        <v>15</v>
      </c>
      <c r="E81" s="2">
        <v>11</v>
      </c>
      <c r="F81" s="2" t="s">
        <v>14</v>
      </c>
      <c r="G81" s="2">
        <v>20</v>
      </c>
      <c r="H81" s="2" t="s">
        <v>13</v>
      </c>
      <c r="I81" s="13">
        <v>1</v>
      </c>
      <c r="J81" s="13">
        <v>2</v>
      </c>
      <c r="K81" s="13">
        <v>23841</v>
      </c>
      <c r="L81" s="13">
        <v>12311</v>
      </c>
      <c r="M81" s="15">
        <v>51.64</v>
      </c>
    </row>
    <row r="82" spans="1:13">
      <c r="A82" s="16"/>
      <c r="B82" s="2" t="s">
        <v>19</v>
      </c>
      <c r="C82" s="2">
        <v>45</v>
      </c>
      <c r="D82" s="2" t="s">
        <v>15</v>
      </c>
      <c r="E82" s="2">
        <v>11</v>
      </c>
      <c r="F82" s="2" t="s">
        <v>14</v>
      </c>
      <c r="G82" s="2">
        <v>29</v>
      </c>
      <c r="H82" s="2" t="s">
        <v>13</v>
      </c>
      <c r="I82" s="13">
        <v>1</v>
      </c>
      <c r="J82" s="13">
        <v>2</v>
      </c>
      <c r="K82" s="13">
        <v>30317</v>
      </c>
      <c r="L82" s="13">
        <v>15849</v>
      </c>
      <c r="M82" s="15">
        <v>52.28</v>
      </c>
    </row>
    <row r="83" spans="1:13">
      <c r="A83" s="16"/>
      <c r="B83" s="2" t="s">
        <v>19</v>
      </c>
      <c r="C83" s="2">
        <v>49</v>
      </c>
      <c r="D83" s="2" t="s">
        <v>15</v>
      </c>
      <c r="E83" s="2">
        <v>11</v>
      </c>
      <c r="F83" s="2" t="s">
        <v>14</v>
      </c>
      <c r="G83" s="2">
        <v>17</v>
      </c>
      <c r="H83" s="2" t="s">
        <v>13</v>
      </c>
      <c r="I83" s="13">
        <v>1</v>
      </c>
      <c r="J83" s="13">
        <v>2</v>
      </c>
      <c r="K83" s="13">
        <v>40689</v>
      </c>
      <c r="L83" s="13">
        <v>27471</v>
      </c>
      <c r="M83" s="15">
        <v>67.510000000000005</v>
      </c>
    </row>
    <row r="84" spans="1:13">
      <c r="A84" s="16"/>
      <c r="B84" s="2" t="s">
        <v>19</v>
      </c>
      <c r="C84" s="2">
        <v>53</v>
      </c>
      <c r="D84" s="2" t="s">
        <v>15</v>
      </c>
      <c r="E84" s="2">
        <v>11</v>
      </c>
      <c r="F84" s="2" t="s">
        <v>14</v>
      </c>
      <c r="G84" s="2">
        <v>12</v>
      </c>
      <c r="H84" s="2" t="s">
        <v>13</v>
      </c>
      <c r="I84" s="13">
        <v>1</v>
      </c>
      <c r="J84" s="13">
        <v>1</v>
      </c>
      <c r="K84" s="13" t="s">
        <v>9</v>
      </c>
      <c r="L84" s="12" t="s">
        <v>16</v>
      </c>
      <c r="M84" s="12" t="s">
        <v>29</v>
      </c>
    </row>
    <row r="85" spans="1:13">
      <c r="A85" s="16"/>
      <c r="B85" s="2" t="s">
        <v>19</v>
      </c>
      <c r="C85" s="2">
        <v>57</v>
      </c>
      <c r="D85" s="2" t="s">
        <v>15</v>
      </c>
      <c r="E85" s="2">
        <v>11</v>
      </c>
      <c r="F85" s="2" t="s">
        <v>14</v>
      </c>
      <c r="G85" s="2">
        <v>14</v>
      </c>
      <c r="H85" s="2" t="s">
        <v>13</v>
      </c>
      <c r="I85" s="13">
        <v>1</v>
      </c>
      <c r="J85" s="13">
        <v>1</v>
      </c>
      <c r="K85" s="13" t="s">
        <v>9</v>
      </c>
      <c r="L85" s="12" t="s">
        <v>11</v>
      </c>
      <c r="M85" s="12" t="s">
        <v>11</v>
      </c>
    </row>
    <row r="86" spans="1:13">
      <c r="A86" s="16"/>
      <c r="B86" s="2" t="s">
        <v>19</v>
      </c>
      <c r="C86" s="2">
        <v>61</v>
      </c>
      <c r="D86" s="2" t="s">
        <v>15</v>
      </c>
      <c r="E86" s="2">
        <v>7</v>
      </c>
      <c r="F86" s="2" t="s">
        <v>14</v>
      </c>
      <c r="G86" s="2">
        <v>20</v>
      </c>
      <c r="H86" s="2" t="s">
        <v>13</v>
      </c>
      <c r="I86" s="13">
        <v>1</v>
      </c>
      <c r="J86" s="13">
        <v>2</v>
      </c>
      <c r="K86" s="13">
        <v>57607</v>
      </c>
      <c r="L86" s="13">
        <v>22344</v>
      </c>
      <c r="M86" s="15">
        <v>38.79</v>
      </c>
    </row>
    <row r="87" spans="1:13">
      <c r="A87" s="16"/>
      <c r="B87" s="2" t="s">
        <v>6</v>
      </c>
      <c r="C87" s="2">
        <v>2</v>
      </c>
      <c r="D87" s="2" t="s">
        <v>15</v>
      </c>
      <c r="E87" s="2">
        <v>6</v>
      </c>
      <c r="F87" s="2" t="s">
        <v>14</v>
      </c>
      <c r="G87" s="2">
        <v>24</v>
      </c>
      <c r="H87" s="2" t="s">
        <v>13</v>
      </c>
      <c r="I87" s="13">
        <v>1</v>
      </c>
      <c r="J87" s="13">
        <v>2</v>
      </c>
      <c r="K87" s="13">
        <v>63542</v>
      </c>
      <c r="L87" s="13">
        <v>21502</v>
      </c>
      <c r="M87" s="15">
        <v>33.840000000000003</v>
      </c>
    </row>
    <row r="88" spans="1:13">
      <c r="A88" s="16"/>
      <c r="B88" s="2" t="s">
        <v>6</v>
      </c>
      <c r="C88" s="2">
        <v>6</v>
      </c>
      <c r="D88" s="2" t="s">
        <v>15</v>
      </c>
      <c r="E88" s="2">
        <v>6</v>
      </c>
      <c r="F88" s="2" t="s">
        <v>14</v>
      </c>
      <c r="G88" s="2">
        <v>26</v>
      </c>
      <c r="H88" s="2" t="s">
        <v>13</v>
      </c>
      <c r="I88" s="13">
        <v>1</v>
      </c>
      <c r="J88" s="13">
        <v>4</v>
      </c>
      <c r="K88" s="13">
        <v>69789</v>
      </c>
      <c r="L88" s="13">
        <v>25432</v>
      </c>
      <c r="M88" s="15">
        <v>36.44</v>
      </c>
    </row>
    <row r="89" spans="1:13">
      <c r="A89" s="16"/>
      <c r="B89" s="2" t="s">
        <v>6</v>
      </c>
      <c r="C89" s="2">
        <v>10</v>
      </c>
      <c r="D89" s="2" t="s">
        <v>15</v>
      </c>
      <c r="E89" s="2">
        <v>7</v>
      </c>
      <c r="F89" s="2" t="s">
        <v>14</v>
      </c>
      <c r="G89" s="2">
        <v>12</v>
      </c>
      <c r="H89" s="2" t="s">
        <v>13</v>
      </c>
      <c r="I89" s="13">
        <v>1</v>
      </c>
      <c r="J89" s="13">
        <v>4</v>
      </c>
      <c r="K89" s="13">
        <v>79098</v>
      </c>
      <c r="L89" s="13">
        <v>49186</v>
      </c>
      <c r="M89" s="15">
        <v>62.18</v>
      </c>
    </row>
    <row r="90" spans="1:13">
      <c r="A90" s="16"/>
      <c r="B90" s="2" t="s">
        <v>6</v>
      </c>
      <c r="C90" s="2">
        <v>14</v>
      </c>
      <c r="D90" s="2" t="s">
        <v>3</v>
      </c>
      <c r="E90" s="2">
        <v>7</v>
      </c>
      <c r="F90" s="2" t="s">
        <v>2</v>
      </c>
      <c r="G90" s="2">
        <v>7</v>
      </c>
      <c r="H90" s="2" t="s">
        <v>1</v>
      </c>
      <c r="I90" s="13">
        <v>1</v>
      </c>
      <c r="J90" s="13">
        <v>4</v>
      </c>
      <c r="K90" s="13">
        <v>85796</v>
      </c>
      <c r="L90" s="13">
        <v>26933</v>
      </c>
      <c r="M90" s="15">
        <v>31.39</v>
      </c>
    </row>
    <row r="91" spans="1:13">
      <c r="A91" s="16"/>
      <c r="B91" s="2" t="s">
        <v>6</v>
      </c>
      <c r="C91" s="2">
        <v>18</v>
      </c>
      <c r="D91" s="2" t="s">
        <v>3</v>
      </c>
      <c r="E91" s="2">
        <v>7</v>
      </c>
      <c r="F91" s="2" t="s">
        <v>2</v>
      </c>
      <c r="G91" s="2">
        <v>2</v>
      </c>
      <c r="H91" s="2" t="s">
        <v>1</v>
      </c>
      <c r="I91" s="13">
        <v>1</v>
      </c>
      <c r="J91" s="13">
        <v>3</v>
      </c>
      <c r="K91" s="13">
        <v>88731</v>
      </c>
      <c r="L91" s="13">
        <v>33610</v>
      </c>
      <c r="M91" s="15">
        <v>37.880000000000003</v>
      </c>
    </row>
    <row r="92" spans="1:13">
      <c r="A92" s="16"/>
      <c r="B92" s="19" t="s">
        <v>28</v>
      </c>
      <c r="C92" s="19">
        <v>22</v>
      </c>
      <c r="D92" s="19" t="s">
        <v>3</v>
      </c>
      <c r="E92" s="19">
        <v>7</v>
      </c>
      <c r="F92" s="19" t="s">
        <v>2</v>
      </c>
      <c r="G92" s="19">
        <v>11</v>
      </c>
      <c r="H92" s="19" t="s">
        <v>1</v>
      </c>
      <c r="I92" s="18">
        <v>1</v>
      </c>
      <c r="J92" s="18">
        <v>3</v>
      </c>
      <c r="K92" s="18">
        <v>92969</v>
      </c>
      <c r="L92" s="18">
        <v>54988</v>
      </c>
      <c r="M92" s="27">
        <v>59.15</v>
      </c>
    </row>
    <row r="93" spans="1:13">
      <c r="A93" s="16"/>
      <c r="B93" s="19" t="s">
        <v>6</v>
      </c>
      <c r="C93" s="19">
        <v>26</v>
      </c>
      <c r="D93" s="19" t="s">
        <v>3</v>
      </c>
      <c r="E93" s="19">
        <v>7</v>
      </c>
      <c r="F93" s="19" t="s">
        <v>2</v>
      </c>
      <c r="G93" s="19">
        <v>13</v>
      </c>
      <c r="H93" s="19" t="s">
        <v>1</v>
      </c>
      <c r="I93" s="18">
        <v>1</v>
      </c>
      <c r="J93" s="18">
        <v>3</v>
      </c>
      <c r="K93" s="18">
        <v>98243</v>
      </c>
      <c r="L93" s="18">
        <v>48538</v>
      </c>
      <c r="M93" s="27">
        <v>49.41</v>
      </c>
    </row>
    <row r="94" spans="1:13">
      <c r="A94" s="16" t="s">
        <v>27</v>
      </c>
      <c r="B94" s="1" t="s">
        <v>25</v>
      </c>
      <c r="C94" s="1">
        <v>30</v>
      </c>
      <c r="D94" s="1" t="s">
        <v>3</v>
      </c>
      <c r="E94" s="1">
        <v>4</v>
      </c>
      <c r="F94" s="1" t="s">
        <v>2</v>
      </c>
      <c r="G94" s="1">
        <v>23</v>
      </c>
      <c r="H94" s="1" t="s">
        <v>1</v>
      </c>
      <c r="I94" s="21">
        <v>2</v>
      </c>
      <c r="J94" s="21">
        <v>4</v>
      </c>
      <c r="K94" s="23">
        <v>17985</v>
      </c>
      <c r="L94" s="23">
        <v>14922</v>
      </c>
      <c r="M94" s="20">
        <v>82.87</v>
      </c>
    </row>
    <row r="95" spans="1:13">
      <c r="A95" s="2"/>
      <c r="B95" s="2" t="s">
        <v>19</v>
      </c>
      <c r="C95" s="2">
        <v>34</v>
      </c>
      <c r="D95" s="2" t="s">
        <v>15</v>
      </c>
      <c r="E95" s="2">
        <v>4</v>
      </c>
      <c r="F95" s="2" t="s">
        <v>14</v>
      </c>
      <c r="G95" s="2">
        <v>23</v>
      </c>
      <c r="H95" s="2" t="s">
        <v>13</v>
      </c>
      <c r="I95" s="13">
        <v>2</v>
      </c>
      <c r="J95" s="13">
        <v>4</v>
      </c>
      <c r="K95" s="13">
        <v>20007</v>
      </c>
      <c r="L95" s="13">
        <v>16780</v>
      </c>
      <c r="M95" s="15">
        <v>83.87</v>
      </c>
    </row>
    <row r="96" spans="1:13">
      <c r="A96" s="16"/>
      <c r="B96" s="2" t="s">
        <v>19</v>
      </c>
      <c r="C96" s="2">
        <v>38</v>
      </c>
      <c r="D96" s="2" t="s">
        <v>15</v>
      </c>
      <c r="E96" s="2">
        <v>4</v>
      </c>
      <c r="F96" s="2" t="s">
        <v>14</v>
      </c>
      <c r="G96" s="2">
        <v>17</v>
      </c>
      <c r="H96" s="2" t="s">
        <v>13</v>
      </c>
      <c r="I96" s="13">
        <v>2</v>
      </c>
      <c r="J96" s="13">
        <v>4</v>
      </c>
      <c r="K96" s="13">
        <v>21795</v>
      </c>
      <c r="L96" s="13">
        <v>17359</v>
      </c>
      <c r="M96" s="15">
        <v>79.650000000000006</v>
      </c>
    </row>
    <row r="97" spans="1:13">
      <c r="A97" s="16"/>
      <c r="B97" s="2" t="s">
        <v>19</v>
      </c>
      <c r="C97" s="2">
        <v>42</v>
      </c>
      <c r="D97" s="2" t="s">
        <v>15</v>
      </c>
      <c r="E97" s="2">
        <v>4</v>
      </c>
      <c r="F97" s="2" t="s">
        <v>14</v>
      </c>
      <c r="G97" s="2">
        <v>15</v>
      </c>
      <c r="H97" s="2" t="s">
        <v>13</v>
      </c>
      <c r="I97" s="13">
        <v>2</v>
      </c>
      <c r="J97" s="13">
        <v>4</v>
      </c>
      <c r="K97" s="13">
        <v>24483</v>
      </c>
      <c r="L97" s="13">
        <v>17890</v>
      </c>
      <c r="M97" s="15">
        <v>73.069999999999993</v>
      </c>
    </row>
    <row r="98" spans="1:13">
      <c r="A98" s="16"/>
      <c r="B98" s="2" t="s">
        <v>19</v>
      </c>
      <c r="C98" s="2">
        <v>46</v>
      </c>
      <c r="D98" s="2" t="s">
        <v>15</v>
      </c>
      <c r="E98" s="2">
        <v>4</v>
      </c>
      <c r="F98" s="2" t="s">
        <v>14</v>
      </c>
      <c r="G98" s="2">
        <v>11</v>
      </c>
      <c r="H98" s="2" t="s">
        <v>13</v>
      </c>
      <c r="I98" s="13">
        <v>2</v>
      </c>
      <c r="J98" s="13">
        <v>3</v>
      </c>
      <c r="K98" s="13">
        <v>31616</v>
      </c>
      <c r="L98" s="13">
        <v>22633</v>
      </c>
      <c r="M98" s="15">
        <v>71.59</v>
      </c>
    </row>
    <row r="99" spans="1:13">
      <c r="A99" s="16"/>
      <c r="B99" s="2" t="s">
        <v>19</v>
      </c>
      <c r="C99" s="2">
        <v>50</v>
      </c>
      <c r="D99" s="2" t="s">
        <v>15</v>
      </c>
      <c r="E99" s="2">
        <v>4</v>
      </c>
      <c r="F99" s="2" t="s">
        <v>14</v>
      </c>
      <c r="G99" s="2">
        <v>13</v>
      </c>
      <c r="H99" s="2" t="s">
        <v>13</v>
      </c>
      <c r="I99" s="13">
        <v>2</v>
      </c>
      <c r="J99" s="13">
        <v>4</v>
      </c>
      <c r="K99" s="13">
        <v>41364</v>
      </c>
      <c r="L99" s="13">
        <v>26388</v>
      </c>
      <c r="M99" s="15">
        <v>63.79</v>
      </c>
    </row>
    <row r="100" spans="1:13">
      <c r="A100" s="16"/>
      <c r="B100" s="2" t="s">
        <v>19</v>
      </c>
      <c r="C100" s="2">
        <v>54</v>
      </c>
      <c r="D100" s="2" t="s">
        <v>15</v>
      </c>
      <c r="E100" s="2">
        <v>4</v>
      </c>
      <c r="F100" s="2" t="s">
        <v>14</v>
      </c>
      <c r="G100" s="2">
        <v>8</v>
      </c>
      <c r="H100" s="2" t="s">
        <v>13</v>
      </c>
      <c r="I100" s="13">
        <v>3</v>
      </c>
      <c r="J100" s="13">
        <v>6</v>
      </c>
      <c r="K100" s="13">
        <v>48026</v>
      </c>
      <c r="L100" s="13">
        <v>34663</v>
      </c>
      <c r="M100" s="15">
        <v>72.180000000000007</v>
      </c>
    </row>
    <row r="101" spans="1:13">
      <c r="A101" s="16"/>
      <c r="B101" s="2" t="s">
        <v>19</v>
      </c>
      <c r="C101" s="2">
        <v>58</v>
      </c>
      <c r="D101" s="2" t="s">
        <v>15</v>
      </c>
      <c r="E101" s="2">
        <v>4</v>
      </c>
      <c r="F101" s="2" t="s">
        <v>14</v>
      </c>
      <c r="G101" s="2">
        <v>10</v>
      </c>
      <c r="H101" s="2" t="s">
        <v>13</v>
      </c>
      <c r="I101" s="13">
        <v>3</v>
      </c>
      <c r="J101" s="13">
        <v>5</v>
      </c>
      <c r="K101" s="13">
        <v>53731</v>
      </c>
      <c r="L101" s="13">
        <v>39832</v>
      </c>
      <c r="M101" s="15">
        <v>74.13</v>
      </c>
    </row>
    <row r="102" spans="1:13">
      <c r="A102" s="16"/>
      <c r="B102" s="2" t="s">
        <v>19</v>
      </c>
      <c r="C102" s="2">
        <v>62</v>
      </c>
      <c r="D102" s="2" t="s">
        <v>15</v>
      </c>
      <c r="E102" s="2">
        <v>4</v>
      </c>
      <c r="F102" s="2" t="s">
        <v>14</v>
      </c>
      <c r="G102" s="2">
        <v>12</v>
      </c>
      <c r="H102" s="2" t="s">
        <v>13</v>
      </c>
      <c r="I102" s="13">
        <v>3</v>
      </c>
      <c r="J102" s="13">
        <v>4</v>
      </c>
      <c r="K102" s="13">
        <v>58231</v>
      </c>
      <c r="L102" s="13">
        <v>35256</v>
      </c>
      <c r="M102" s="15">
        <v>60.55</v>
      </c>
    </row>
    <row r="103" spans="1:13">
      <c r="A103" s="16"/>
      <c r="B103" s="2" t="s">
        <v>6</v>
      </c>
      <c r="C103" s="2">
        <v>3</v>
      </c>
      <c r="D103" s="2" t="s">
        <v>15</v>
      </c>
      <c r="E103" s="2">
        <v>4</v>
      </c>
      <c r="F103" s="2" t="s">
        <v>14</v>
      </c>
      <c r="G103" s="2">
        <v>7</v>
      </c>
      <c r="H103" s="2" t="s">
        <v>13</v>
      </c>
      <c r="I103" s="13">
        <v>3</v>
      </c>
      <c r="J103" s="13">
        <v>3</v>
      </c>
      <c r="K103" s="13" t="s">
        <v>9</v>
      </c>
      <c r="L103" s="12" t="s">
        <v>17</v>
      </c>
      <c r="M103" s="12" t="s">
        <v>11</v>
      </c>
    </row>
    <row r="104" spans="1:13">
      <c r="A104" s="16"/>
      <c r="B104" s="2" t="s">
        <v>6</v>
      </c>
      <c r="C104" s="2">
        <v>7</v>
      </c>
      <c r="D104" s="2" t="s">
        <v>15</v>
      </c>
      <c r="E104" s="2">
        <v>4</v>
      </c>
      <c r="F104" s="2" t="s">
        <v>14</v>
      </c>
      <c r="G104" s="2">
        <v>9</v>
      </c>
      <c r="H104" s="2" t="s">
        <v>13</v>
      </c>
      <c r="I104" s="13">
        <v>3</v>
      </c>
      <c r="J104" s="13">
        <v>5</v>
      </c>
      <c r="K104" s="13">
        <v>71660</v>
      </c>
      <c r="L104" s="13">
        <v>34768</v>
      </c>
      <c r="M104" s="15">
        <v>48.52</v>
      </c>
    </row>
    <row r="105" spans="1:13">
      <c r="A105" s="16"/>
      <c r="B105" s="2" t="s">
        <v>6</v>
      </c>
      <c r="C105" s="2">
        <v>11</v>
      </c>
      <c r="D105" s="2" t="s">
        <v>15</v>
      </c>
      <c r="E105" s="2">
        <v>4</v>
      </c>
      <c r="F105" s="2" t="s">
        <v>14</v>
      </c>
      <c r="G105" s="2">
        <v>11</v>
      </c>
      <c r="H105" s="2" t="s">
        <v>13</v>
      </c>
      <c r="I105" s="13">
        <v>3</v>
      </c>
      <c r="J105" s="13">
        <v>4</v>
      </c>
      <c r="K105" s="13">
        <v>81217</v>
      </c>
      <c r="L105" s="13">
        <v>41746</v>
      </c>
      <c r="M105" s="15">
        <v>51.4</v>
      </c>
    </row>
    <row r="106" spans="1:13">
      <c r="A106" s="16"/>
      <c r="B106" s="2" t="s">
        <v>6</v>
      </c>
      <c r="C106" s="2">
        <v>15</v>
      </c>
      <c r="D106" s="2" t="s">
        <v>3</v>
      </c>
      <c r="E106" s="2">
        <v>4</v>
      </c>
      <c r="F106" s="2" t="s">
        <v>5</v>
      </c>
      <c r="G106" s="2">
        <v>13</v>
      </c>
      <c r="H106" s="2" t="s">
        <v>1</v>
      </c>
      <c r="I106" s="13">
        <v>4</v>
      </c>
      <c r="J106" s="13">
        <v>5</v>
      </c>
      <c r="K106" s="13">
        <v>86167</v>
      </c>
      <c r="L106" s="13">
        <v>36099</v>
      </c>
      <c r="M106" s="15">
        <v>41.89</v>
      </c>
    </row>
    <row r="107" spans="1:13">
      <c r="A107" s="2"/>
      <c r="B107" s="2" t="s">
        <v>6</v>
      </c>
      <c r="C107" s="2">
        <v>19</v>
      </c>
      <c r="D107" s="2" t="s">
        <v>3</v>
      </c>
      <c r="E107" s="2">
        <v>4</v>
      </c>
      <c r="F107" s="2" t="s">
        <v>5</v>
      </c>
      <c r="G107" s="2">
        <v>8</v>
      </c>
      <c r="H107" s="2" t="s">
        <v>1</v>
      </c>
      <c r="I107" s="13">
        <v>4</v>
      </c>
      <c r="J107" s="13">
        <v>6</v>
      </c>
      <c r="K107" s="13">
        <v>89305</v>
      </c>
      <c r="L107" s="13">
        <v>40986</v>
      </c>
      <c r="M107" s="15">
        <v>45.89</v>
      </c>
    </row>
    <row r="108" spans="1:13">
      <c r="A108" s="2"/>
      <c r="B108" s="26" t="s">
        <v>4</v>
      </c>
      <c r="C108" s="26">
        <v>23</v>
      </c>
      <c r="D108" s="26" t="s">
        <v>3</v>
      </c>
      <c r="E108" s="26">
        <v>4</v>
      </c>
      <c r="F108" s="26" t="s">
        <v>2</v>
      </c>
      <c r="G108" s="26">
        <v>10</v>
      </c>
      <c r="H108" s="26" t="s">
        <v>1</v>
      </c>
      <c r="I108" s="25">
        <v>4</v>
      </c>
      <c r="J108" s="25">
        <v>5</v>
      </c>
      <c r="K108" s="25">
        <v>94228</v>
      </c>
      <c r="L108" s="25">
        <v>40452</v>
      </c>
      <c r="M108" s="24">
        <v>42.93</v>
      </c>
    </row>
    <row r="109" spans="1:13">
      <c r="A109" s="16" t="s">
        <v>26</v>
      </c>
      <c r="B109" s="1" t="s">
        <v>25</v>
      </c>
      <c r="C109" s="1">
        <v>29</v>
      </c>
      <c r="D109" s="1" t="s">
        <v>3</v>
      </c>
      <c r="E109" s="1">
        <v>12</v>
      </c>
      <c r="F109" s="1" t="s">
        <v>2</v>
      </c>
      <c r="G109" s="1">
        <v>3</v>
      </c>
      <c r="H109" s="1" t="s">
        <v>1</v>
      </c>
      <c r="I109" s="21">
        <v>1</v>
      </c>
      <c r="J109" s="21">
        <v>2</v>
      </c>
      <c r="K109" s="23">
        <v>17846</v>
      </c>
      <c r="L109" s="23">
        <v>15874</v>
      </c>
      <c r="M109" s="20">
        <v>88.95</v>
      </c>
    </row>
    <row r="110" spans="1:13">
      <c r="A110" s="16"/>
      <c r="B110" s="1" t="s">
        <v>25</v>
      </c>
      <c r="C110" s="1">
        <v>33</v>
      </c>
      <c r="D110" s="1" t="s">
        <v>3</v>
      </c>
      <c r="E110" s="1">
        <v>11</v>
      </c>
      <c r="F110" s="1" t="s">
        <v>2</v>
      </c>
      <c r="G110" s="1">
        <v>27</v>
      </c>
      <c r="H110" s="1" t="s">
        <v>1</v>
      </c>
      <c r="I110" s="21">
        <v>1</v>
      </c>
      <c r="J110" s="21">
        <v>1</v>
      </c>
      <c r="K110" s="22" t="s">
        <v>22</v>
      </c>
      <c r="L110" s="12" t="s">
        <v>20</v>
      </c>
      <c r="M110" s="12" t="s">
        <v>11</v>
      </c>
    </row>
    <row r="111" spans="1:13">
      <c r="A111" s="2"/>
      <c r="B111" s="2" t="s">
        <v>19</v>
      </c>
      <c r="C111" s="2">
        <v>37</v>
      </c>
      <c r="D111" s="2" t="s">
        <v>15</v>
      </c>
      <c r="E111" s="2">
        <v>11</v>
      </c>
      <c r="F111" s="2" t="s">
        <v>14</v>
      </c>
      <c r="G111" s="2">
        <v>3</v>
      </c>
      <c r="H111" s="2" t="s">
        <v>13</v>
      </c>
      <c r="I111" s="13">
        <v>1</v>
      </c>
      <c r="J111" s="13">
        <v>4</v>
      </c>
      <c r="K111" s="13">
        <v>21352</v>
      </c>
      <c r="L111" s="13">
        <v>17864</v>
      </c>
      <c r="M111" s="15">
        <v>83.66</v>
      </c>
    </row>
    <row r="112" spans="1:13">
      <c r="A112" s="16"/>
      <c r="B112" s="2" t="s">
        <v>19</v>
      </c>
      <c r="C112" s="2">
        <v>40</v>
      </c>
      <c r="D112" s="2" t="s">
        <v>15</v>
      </c>
      <c r="E112" s="2">
        <v>2</v>
      </c>
      <c r="F112" s="2" t="s">
        <v>14</v>
      </c>
      <c r="G112" s="2">
        <v>7</v>
      </c>
      <c r="H112" s="2" t="s">
        <v>13</v>
      </c>
      <c r="I112" s="13">
        <v>1</v>
      </c>
      <c r="J112" s="13">
        <v>2</v>
      </c>
      <c r="K112" s="13">
        <v>22528</v>
      </c>
      <c r="L112" s="13">
        <v>14763</v>
      </c>
      <c r="M112" s="15">
        <v>65.53</v>
      </c>
    </row>
    <row r="113" spans="1:13">
      <c r="A113" s="16"/>
      <c r="B113" s="2" t="s">
        <v>19</v>
      </c>
      <c r="C113" s="2">
        <v>44</v>
      </c>
      <c r="D113" s="2" t="s">
        <v>15</v>
      </c>
      <c r="E113" s="2">
        <v>1</v>
      </c>
      <c r="F113" s="2" t="s">
        <v>14</v>
      </c>
      <c r="G113" s="2">
        <v>26</v>
      </c>
      <c r="H113" s="2" t="s">
        <v>13</v>
      </c>
      <c r="I113" s="13">
        <v>1</v>
      </c>
      <c r="J113" s="13">
        <v>3</v>
      </c>
      <c r="K113" s="13">
        <v>26313</v>
      </c>
      <c r="L113" s="13">
        <v>18829</v>
      </c>
      <c r="M113" s="15">
        <v>71.56</v>
      </c>
    </row>
    <row r="114" spans="1:13">
      <c r="A114" s="16"/>
      <c r="B114" s="2" t="s">
        <v>19</v>
      </c>
      <c r="C114" s="2">
        <v>48</v>
      </c>
      <c r="D114" s="2" t="s">
        <v>15</v>
      </c>
      <c r="E114" s="2">
        <v>1</v>
      </c>
      <c r="F114" s="2" t="s">
        <v>14</v>
      </c>
      <c r="G114" s="2">
        <v>28</v>
      </c>
      <c r="H114" s="2" t="s">
        <v>13</v>
      </c>
      <c r="I114" s="13">
        <v>1</v>
      </c>
      <c r="J114" s="13">
        <v>2</v>
      </c>
      <c r="K114" s="13">
        <v>35871</v>
      </c>
      <c r="L114" s="13">
        <v>20756</v>
      </c>
      <c r="M114" s="15">
        <v>57.86</v>
      </c>
    </row>
    <row r="115" spans="1:13">
      <c r="A115" s="16"/>
      <c r="B115" s="2" t="s">
        <v>19</v>
      </c>
      <c r="C115" s="2">
        <v>52</v>
      </c>
      <c r="D115" s="2" t="s">
        <v>15</v>
      </c>
      <c r="E115" s="2">
        <v>1</v>
      </c>
      <c r="F115" s="2" t="s">
        <v>14</v>
      </c>
      <c r="G115" s="2">
        <v>30</v>
      </c>
      <c r="H115" s="2" t="s">
        <v>13</v>
      </c>
      <c r="I115" s="13">
        <v>1</v>
      </c>
      <c r="J115" s="13">
        <v>2</v>
      </c>
      <c r="K115" s="13">
        <v>44115</v>
      </c>
      <c r="L115" s="13">
        <v>32368</v>
      </c>
      <c r="M115" s="15">
        <v>73.37</v>
      </c>
    </row>
    <row r="116" spans="1:13">
      <c r="A116" s="16"/>
      <c r="B116" s="2" t="s">
        <v>19</v>
      </c>
      <c r="C116" s="2">
        <v>56</v>
      </c>
      <c r="D116" s="2" t="s">
        <v>15</v>
      </c>
      <c r="E116" s="2">
        <v>2</v>
      </c>
      <c r="F116" s="2" t="s">
        <v>14</v>
      </c>
      <c r="G116" s="2">
        <v>1</v>
      </c>
      <c r="H116" s="2" t="s">
        <v>13</v>
      </c>
      <c r="I116" s="13">
        <v>1</v>
      </c>
      <c r="J116" s="13">
        <v>1</v>
      </c>
      <c r="K116" s="13" t="s">
        <v>9</v>
      </c>
      <c r="L116" s="12" t="s">
        <v>11</v>
      </c>
      <c r="M116" s="12" t="s">
        <v>16</v>
      </c>
    </row>
    <row r="117" spans="1:13">
      <c r="A117" s="16"/>
      <c r="B117" s="2" t="s">
        <v>19</v>
      </c>
      <c r="C117" s="2">
        <v>60</v>
      </c>
      <c r="D117" s="2" t="s">
        <v>15</v>
      </c>
      <c r="E117" s="2">
        <v>1</v>
      </c>
      <c r="F117" s="2" t="s">
        <v>14</v>
      </c>
      <c r="G117" s="2">
        <v>27</v>
      </c>
      <c r="H117" s="2" t="s">
        <v>13</v>
      </c>
      <c r="I117" s="13">
        <v>1</v>
      </c>
      <c r="J117" s="13">
        <v>2</v>
      </c>
      <c r="K117" s="13">
        <v>56006</v>
      </c>
      <c r="L117" s="13">
        <v>33639</v>
      </c>
      <c r="M117" s="15">
        <v>60.06</v>
      </c>
    </row>
    <row r="118" spans="1:13">
      <c r="A118" s="16"/>
      <c r="B118" s="2" t="s">
        <v>6</v>
      </c>
      <c r="C118" s="14" t="s">
        <v>24</v>
      </c>
      <c r="D118" s="2" t="s">
        <v>15</v>
      </c>
      <c r="E118" s="2">
        <v>1</v>
      </c>
      <c r="F118" s="2" t="s">
        <v>14</v>
      </c>
      <c r="G118" s="2">
        <v>29</v>
      </c>
      <c r="H118" s="2" t="s">
        <v>13</v>
      </c>
      <c r="I118" s="13">
        <v>1</v>
      </c>
      <c r="J118" s="13">
        <v>2</v>
      </c>
      <c r="K118" s="13">
        <v>61595</v>
      </c>
      <c r="L118" s="13">
        <v>29853</v>
      </c>
      <c r="M118" s="15">
        <v>48.47</v>
      </c>
    </row>
    <row r="119" spans="1:13">
      <c r="A119" s="16"/>
      <c r="B119" s="2" t="s">
        <v>6</v>
      </c>
      <c r="C119" s="2">
        <v>5</v>
      </c>
      <c r="D119" s="2" t="s">
        <v>15</v>
      </c>
      <c r="E119" s="2">
        <v>1</v>
      </c>
      <c r="F119" s="2" t="s">
        <v>14</v>
      </c>
      <c r="G119" s="2">
        <v>24</v>
      </c>
      <c r="H119" s="2" t="s">
        <v>13</v>
      </c>
      <c r="I119" s="13">
        <v>1</v>
      </c>
      <c r="J119" s="13">
        <v>2</v>
      </c>
      <c r="K119" s="13">
        <v>68264</v>
      </c>
      <c r="L119" s="13">
        <v>28298</v>
      </c>
      <c r="M119" s="15">
        <v>41.45</v>
      </c>
    </row>
    <row r="120" spans="1:13">
      <c r="A120" s="16"/>
      <c r="B120" s="2" t="s">
        <v>6</v>
      </c>
      <c r="C120" s="2">
        <v>7</v>
      </c>
      <c r="D120" s="2" t="s">
        <v>15</v>
      </c>
      <c r="E120" s="2">
        <v>2</v>
      </c>
      <c r="F120" s="2" t="s">
        <v>14</v>
      </c>
      <c r="G120" s="2">
        <v>26</v>
      </c>
      <c r="H120" s="2" t="s">
        <v>13</v>
      </c>
      <c r="I120" s="13">
        <v>1</v>
      </c>
      <c r="J120" s="13">
        <v>2</v>
      </c>
      <c r="K120" s="13">
        <v>72014</v>
      </c>
      <c r="L120" s="13">
        <v>22962</v>
      </c>
      <c r="M120" s="15">
        <v>31.89</v>
      </c>
    </row>
    <row r="121" spans="1:13">
      <c r="A121" s="16"/>
      <c r="B121" s="2" t="s">
        <v>6</v>
      </c>
      <c r="C121" s="2">
        <v>11</v>
      </c>
      <c r="D121" s="2" t="s">
        <v>15</v>
      </c>
      <c r="E121" s="2">
        <v>2</v>
      </c>
      <c r="F121" s="2" t="s">
        <v>14</v>
      </c>
      <c r="G121" s="2">
        <v>14</v>
      </c>
      <c r="H121" s="2" t="s">
        <v>13</v>
      </c>
      <c r="I121" s="13">
        <v>1</v>
      </c>
      <c r="J121" s="13">
        <v>1</v>
      </c>
      <c r="K121" s="13" t="s">
        <v>9</v>
      </c>
      <c r="L121" s="12" t="s">
        <v>20</v>
      </c>
      <c r="M121" s="12" t="s">
        <v>11</v>
      </c>
    </row>
    <row r="122" spans="1:13">
      <c r="A122" s="16"/>
      <c r="B122" s="2" t="s">
        <v>6</v>
      </c>
      <c r="C122" s="2">
        <v>15</v>
      </c>
      <c r="D122" s="2" t="s">
        <v>15</v>
      </c>
      <c r="E122" s="2">
        <v>2</v>
      </c>
      <c r="F122" s="2" t="s">
        <v>14</v>
      </c>
      <c r="G122" s="2">
        <v>9</v>
      </c>
      <c r="H122" s="2" t="s">
        <v>13</v>
      </c>
      <c r="I122" s="13">
        <v>1</v>
      </c>
      <c r="J122" s="13">
        <v>2</v>
      </c>
      <c r="K122" s="13">
        <v>87564</v>
      </c>
      <c r="L122" s="13">
        <v>40648</v>
      </c>
      <c r="M122" s="15">
        <v>46.42</v>
      </c>
    </row>
    <row r="123" spans="1:13">
      <c r="A123" s="16"/>
      <c r="B123" s="2" t="s">
        <v>6</v>
      </c>
      <c r="C123" s="2">
        <v>16</v>
      </c>
      <c r="D123" s="2" t="s">
        <v>15</v>
      </c>
      <c r="E123" s="2">
        <v>3</v>
      </c>
      <c r="F123" s="2" t="s">
        <v>14</v>
      </c>
      <c r="G123" s="2">
        <v>21</v>
      </c>
      <c r="H123" s="2" t="s">
        <v>13</v>
      </c>
      <c r="I123" s="13">
        <v>1</v>
      </c>
      <c r="J123" s="13">
        <v>3</v>
      </c>
      <c r="K123" s="13">
        <v>87803</v>
      </c>
      <c r="L123" s="13">
        <v>33066</v>
      </c>
      <c r="M123" s="15">
        <v>37.659999999999997</v>
      </c>
    </row>
    <row r="124" spans="1:13">
      <c r="A124" s="16"/>
      <c r="B124" s="1" t="s">
        <v>6</v>
      </c>
      <c r="C124" s="1">
        <v>20</v>
      </c>
      <c r="D124" s="1" t="s">
        <v>15</v>
      </c>
      <c r="E124" s="1">
        <v>2</v>
      </c>
      <c r="F124" s="1" t="s">
        <v>14</v>
      </c>
      <c r="G124" s="1">
        <v>24</v>
      </c>
      <c r="H124" s="1" t="s">
        <v>13</v>
      </c>
      <c r="I124" s="21">
        <v>1</v>
      </c>
      <c r="J124" s="21">
        <v>2</v>
      </c>
      <c r="K124" s="21">
        <v>91337</v>
      </c>
      <c r="L124" s="21">
        <v>35164</v>
      </c>
      <c r="M124" s="20">
        <v>38.5</v>
      </c>
    </row>
    <row r="125" spans="1:13">
      <c r="A125" s="16"/>
      <c r="B125" s="19" t="s">
        <v>23</v>
      </c>
      <c r="C125" s="19">
        <v>24</v>
      </c>
      <c r="D125" s="19" t="s">
        <v>3</v>
      </c>
      <c r="E125" s="19">
        <v>2</v>
      </c>
      <c r="F125" s="19" t="s">
        <v>2</v>
      </c>
      <c r="G125" s="19">
        <v>19</v>
      </c>
      <c r="H125" s="19" t="s">
        <v>1</v>
      </c>
      <c r="I125" s="18">
        <v>1</v>
      </c>
      <c r="J125" s="18">
        <v>1</v>
      </c>
      <c r="K125" s="18" t="s">
        <v>22</v>
      </c>
      <c r="L125" s="17" t="s">
        <v>12</v>
      </c>
      <c r="M125" s="17" t="s">
        <v>16</v>
      </c>
    </row>
    <row r="126" spans="1:13">
      <c r="A126" s="16" t="s">
        <v>21</v>
      </c>
      <c r="B126" s="2" t="s">
        <v>19</v>
      </c>
      <c r="C126" s="2">
        <v>30</v>
      </c>
      <c r="D126" s="2" t="s">
        <v>15</v>
      </c>
      <c r="E126" s="2">
        <v>9</v>
      </c>
      <c r="F126" s="2" t="s">
        <v>14</v>
      </c>
      <c r="G126" s="2">
        <v>21</v>
      </c>
      <c r="H126" s="2" t="s">
        <v>13</v>
      </c>
      <c r="I126" s="13">
        <v>26</v>
      </c>
      <c r="J126" s="13">
        <v>40</v>
      </c>
      <c r="K126" s="13">
        <v>18169</v>
      </c>
      <c r="L126" s="13">
        <v>17332</v>
      </c>
      <c r="M126" s="15">
        <v>95.39</v>
      </c>
    </row>
    <row r="127" spans="1:13">
      <c r="A127" s="14" t="s">
        <v>10</v>
      </c>
      <c r="B127" s="2" t="s">
        <v>19</v>
      </c>
      <c r="C127" s="2">
        <v>33</v>
      </c>
      <c r="D127" s="2" t="s">
        <v>15</v>
      </c>
      <c r="E127" s="2">
        <v>11</v>
      </c>
      <c r="F127" s="2" t="s">
        <v>14</v>
      </c>
      <c r="G127" s="2">
        <v>27</v>
      </c>
      <c r="H127" s="2" t="s">
        <v>13</v>
      </c>
      <c r="I127" s="13">
        <v>1</v>
      </c>
      <c r="J127" s="13">
        <v>1</v>
      </c>
      <c r="K127" s="13" t="s">
        <v>9</v>
      </c>
      <c r="L127" s="12" t="s">
        <v>11</v>
      </c>
      <c r="M127" s="12" t="s">
        <v>20</v>
      </c>
    </row>
    <row r="128" spans="1:13">
      <c r="A128" s="16"/>
      <c r="B128" s="2" t="s">
        <v>19</v>
      </c>
      <c r="C128" s="2">
        <v>34</v>
      </c>
      <c r="D128" s="2" t="s">
        <v>15</v>
      </c>
      <c r="E128" s="2">
        <v>9</v>
      </c>
      <c r="F128" s="2" t="s">
        <v>14</v>
      </c>
      <c r="G128" s="2">
        <v>27</v>
      </c>
      <c r="H128" s="2" t="s">
        <v>13</v>
      </c>
      <c r="I128" s="13">
        <v>24</v>
      </c>
      <c r="J128" s="13">
        <v>36</v>
      </c>
      <c r="K128" s="13">
        <v>20184</v>
      </c>
      <c r="L128" s="13">
        <v>18864</v>
      </c>
      <c r="M128" s="15">
        <v>93.46</v>
      </c>
    </row>
    <row r="129" spans="1:13">
      <c r="A129" s="16"/>
      <c r="B129" s="2" t="s">
        <v>19</v>
      </c>
      <c r="C129" s="2">
        <v>38</v>
      </c>
      <c r="D129" s="2" t="s">
        <v>15</v>
      </c>
      <c r="E129" s="2">
        <v>9</v>
      </c>
      <c r="F129" s="2" t="s">
        <v>14</v>
      </c>
      <c r="G129" s="2">
        <v>26</v>
      </c>
      <c r="H129" s="2" t="s">
        <v>13</v>
      </c>
      <c r="I129" s="13">
        <v>24</v>
      </c>
      <c r="J129" s="13">
        <v>31</v>
      </c>
      <c r="K129" s="13">
        <v>22263</v>
      </c>
      <c r="L129" s="13">
        <v>20455</v>
      </c>
      <c r="M129" s="15">
        <v>91.88</v>
      </c>
    </row>
    <row r="130" spans="1:13">
      <c r="A130" s="14"/>
      <c r="B130" s="2" t="s">
        <v>19</v>
      </c>
      <c r="C130" s="2">
        <v>42</v>
      </c>
      <c r="D130" s="2" t="s">
        <v>15</v>
      </c>
      <c r="E130" s="2">
        <v>9</v>
      </c>
      <c r="F130" s="2" t="s">
        <v>14</v>
      </c>
      <c r="G130" s="2">
        <v>10</v>
      </c>
      <c r="H130" s="2" t="s">
        <v>13</v>
      </c>
      <c r="I130" s="13">
        <v>24</v>
      </c>
      <c r="J130" s="13">
        <v>28</v>
      </c>
      <c r="K130" s="13">
        <v>23700</v>
      </c>
      <c r="L130" s="13">
        <v>21275</v>
      </c>
      <c r="M130" s="15">
        <v>89.77</v>
      </c>
    </row>
    <row r="131" spans="1:13">
      <c r="A131" s="14" t="s">
        <v>10</v>
      </c>
      <c r="B131" s="2" t="s">
        <v>19</v>
      </c>
      <c r="C131" s="2">
        <v>44</v>
      </c>
      <c r="D131" s="2" t="s">
        <v>15</v>
      </c>
      <c r="E131" s="2">
        <v>1</v>
      </c>
      <c r="F131" s="2" t="s">
        <v>14</v>
      </c>
      <c r="G131" s="2">
        <v>26</v>
      </c>
      <c r="H131" s="2" t="s">
        <v>13</v>
      </c>
      <c r="I131" s="13">
        <v>2</v>
      </c>
      <c r="J131" s="13">
        <v>4</v>
      </c>
      <c r="K131" s="13">
        <v>26313</v>
      </c>
      <c r="L131" s="13">
        <v>18825</v>
      </c>
      <c r="M131" s="15">
        <v>71.540000000000006</v>
      </c>
    </row>
    <row r="132" spans="1:13">
      <c r="A132" s="16"/>
      <c r="B132" s="2" t="s">
        <v>19</v>
      </c>
      <c r="C132" s="2">
        <v>46</v>
      </c>
      <c r="D132" s="2" t="s">
        <v>15</v>
      </c>
      <c r="E132" s="2">
        <v>9</v>
      </c>
      <c r="F132" s="2" t="s">
        <v>14</v>
      </c>
      <c r="G132" s="2">
        <v>12</v>
      </c>
      <c r="H132" s="2" t="s">
        <v>13</v>
      </c>
      <c r="I132" s="13">
        <v>24</v>
      </c>
      <c r="J132" s="13">
        <v>37</v>
      </c>
      <c r="K132" s="13">
        <v>32529</v>
      </c>
      <c r="L132" s="13">
        <v>28707</v>
      </c>
      <c r="M132" s="15">
        <v>88.25</v>
      </c>
    </row>
    <row r="133" spans="1:13">
      <c r="A133" s="16"/>
      <c r="B133" s="2" t="s">
        <v>19</v>
      </c>
      <c r="C133" s="2">
        <v>50</v>
      </c>
      <c r="D133" s="2" t="s">
        <v>15</v>
      </c>
      <c r="E133" s="2">
        <v>9</v>
      </c>
      <c r="F133" s="2" t="s">
        <v>14</v>
      </c>
      <c r="G133" s="2">
        <v>14</v>
      </c>
      <c r="H133" s="2" t="s">
        <v>13</v>
      </c>
      <c r="I133" s="13">
        <v>24</v>
      </c>
      <c r="J133" s="13">
        <v>30</v>
      </c>
      <c r="K133" s="13">
        <v>41765</v>
      </c>
      <c r="L133" s="13">
        <v>35425</v>
      </c>
      <c r="M133" s="15">
        <v>84.82</v>
      </c>
    </row>
    <row r="134" spans="1:13">
      <c r="A134" s="16"/>
      <c r="B134" s="2" t="s">
        <v>19</v>
      </c>
      <c r="C134" s="2">
        <v>54</v>
      </c>
      <c r="D134" s="2" t="s">
        <v>15</v>
      </c>
      <c r="E134" s="2">
        <v>9</v>
      </c>
      <c r="F134" s="2" t="s">
        <v>14</v>
      </c>
      <c r="G134" s="2">
        <v>9</v>
      </c>
      <c r="H134" s="2" t="s">
        <v>13</v>
      </c>
      <c r="I134" s="13">
        <v>24</v>
      </c>
      <c r="J134" s="13">
        <v>28</v>
      </c>
      <c r="K134" s="13">
        <v>48016</v>
      </c>
      <c r="L134" s="13">
        <v>39537</v>
      </c>
      <c r="M134" s="15">
        <v>82.34</v>
      </c>
    </row>
    <row r="135" spans="1:13">
      <c r="A135" s="16"/>
      <c r="B135" s="2" t="s">
        <v>19</v>
      </c>
      <c r="C135" s="2">
        <v>58</v>
      </c>
      <c r="D135" s="2" t="s">
        <v>15</v>
      </c>
      <c r="E135" s="2">
        <v>9</v>
      </c>
      <c r="F135" s="2" t="s">
        <v>14</v>
      </c>
      <c r="G135" s="2">
        <v>18</v>
      </c>
      <c r="H135" s="2" t="s">
        <v>13</v>
      </c>
      <c r="I135" s="13">
        <v>24</v>
      </c>
      <c r="J135" s="13">
        <v>26</v>
      </c>
      <c r="K135" s="13">
        <v>54348</v>
      </c>
      <c r="L135" s="13">
        <v>43746</v>
      </c>
      <c r="M135" s="15">
        <v>80.489999999999995</v>
      </c>
    </row>
    <row r="136" spans="1:13">
      <c r="A136" s="16"/>
      <c r="B136" s="2" t="s">
        <v>19</v>
      </c>
      <c r="C136" s="2">
        <v>62</v>
      </c>
      <c r="D136" s="2" t="s">
        <v>15</v>
      </c>
      <c r="E136" s="2">
        <v>9</v>
      </c>
      <c r="F136" s="2" t="s">
        <v>14</v>
      </c>
      <c r="G136" s="2">
        <v>13</v>
      </c>
      <c r="H136" s="2" t="s">
        <v>13</v>
      </c>
      <c r="I136" s="13">
        <v>24</v>
      </c>
      <c r="J136" s="13">
        <v>28</v>
      </c>
      <c r="K136" s="13">
        <v>59411</v>
      </c>
      <c r="L136" s="13">
        <v>45199</v>
      </c>
      <c r="M136" s="15">
        <v>76.08</v>
      </c>
    </row>
    <row r="137" spans="1:13">
      <c r="A137" s="16"/>
      <c r="B137" s="2" t="s">
        <v>6</v>
      </c>
      <c r="C137" s="2">
        <v>3</v>
      </c>
      <c r="D137" s="2" t="s">
        <v>15</v>
      </c>
      <c r="E137" s="2">
        <v>9</v>
      </c>
      <c r="F137" s="2" t="s">
        <v>14</v>
      </c>
      <c r="G137" s="2">
        <v>8</v>
      </c>
      <c r="H137" s="2" t="s">
        <v>13</v>
      </c>
      <c r="I137" s="13">
        <v>24</v>
      </c>
      <c r="J137" s="13">
        <v>29</v>
      </c>
      <c r="K137" s="13">
        <v>66056</v>
      </c>
      <c r="L137" s="13">
        <v>47930</v>
      </c>
      <c r="M137" s="15">
        <v>72.56</v>
      </c>
    </row>
    <row r="138" spans="1:13">
      <c r="A138" s="14" t="s">
        <v>10</v>
      </c>
      <c r="B138" s="2" t="s">
        <v>6</v>
      </c>
      <c r="C138" s="2">
        <v>7</v>
      </c>
      <c r="D138" s="2" t="s">
        <v>15</v>
      </c>
      <c r="E138" s="2">
        <v>2</v>
      </c>
      <c r="F138" s="2" t="s">
        <v>14</v>
      </c>
      <c r="G138" s="2">
        <v>26</v>
      </c>
      <c r="H138" s="2" t="s">
        <v>13</v>
      </c>
      <c r="I138" s="13">
        <v>1</v>
      </c>
      <c r="J138" s="13">
        <v>1</v>
      </c>
      <c r="K138" s="13" t="s">
        <v>9</v>
      </c>
      <c r="L138" s="12" t="s">
        <v>18</v>
      </c>
      <c r="M138" s="12" t="s">
        <v>17</v>
      </c>
    </row>
    <row r="139" spans="1:13">
      <c r="A139" s="16"/>
      <c r="B139" s="2" t="s">
        <v>6</v>
      </c>
      <c r="C139" s="2">
        <v>7</v>
      </c>
      <c r="D139" s="2" t="s">
        <v>15</v>
      </c>
      <c r="E139" s="2">
        <v>9</v>
      </c>
      <c r="F139" s="2" t="s">
        <v>14</v>
      </c>
      <c r="G139" s="2">
        <v>10</v>
      </c>
      <c r="H139" s="2" t="s">
        <v>13</v>
      </c>
      <c r="I139" s="13">
        <v>24</v>
      </c>
      <c r="J139" s="13">
        <v>28</v>
      </c>
      <c r="K139" s="13">
        <v>73246</v>
      </c>
      <c r="L139" s="13">
        <v>47155</v>
      </c>
      <c r="M139" s="15">
        <v>64.38</v>
      </c>
    </row>
    <row r="140" spans="1:13">
      <c r="A140" s="14" t="s">
        <v>10</v>
      </c>
      <c r="B140" s="2" t="s">
        <v>6</v>
      </c>
      <c r="C140" s="2">
        <v>11</v>
      </c>
      <c r="D140" s="2" t="s">
        <v>15</v>
      </c>
      <c r="E140" s="2">
        <v>2</v>
      </c>
      <c r="F140" s="2" t="s">
        <v>14</v>
      </c>
      <c r="G140" s="2">
        <v>14</v>
      </c>
      <c r="H140" s="2" t="s">
        <v>13</v>
      </c>
      <c r="I140" s="13">
        <v>1</v>
      </c>
      <c r="J140" s="13">
        <v>1</v>
      </c>
      <c r="K140" s="13" t="s">
        <v>9</v>
      </c>
      <c r="L140" s="12" t="s">
        <v>16</v>
      </c>
      <c r="M140" s="12" t="s">
        <v>11</v>
      </c>
    </row>
    <row r="141" spans="1:13">
      <c r="A141" s="14"/>
      <c r="B141" s="2" t="s">
        <v>6</v>
      </c>
      <c r="C141" s="2">
        <v>11</v>
      </c>
      <c r="D141" s="2" t="s">
        <v>15</v>
      </c>
      <c r="E141" s="2">
        <v>9</v>
      </c>
      <c r="F141" s="2" t="s">
        <v>14</v>
      </c>
      <c r="G141" s="2">
        <v>12</v>
      </c>
      <c r="H141" s="2" t="s">
        <v>13</v>
      </c>
      <c r="I141" s="13">
        <v>24</v>
      </c>
      <c r="J141" s="13">
        <v>27</v>
      </c>
      <c r="K141" s="13">
        <v>82857</v>
      </c>
      <c r="L141" s="13">
        <v>51782</v>
      </c>
      <c r="M141" s="15">
        <v>62.5</v>
      </c>
    </row>
    <row r="142" spans="1:13">
      <c r="A142" s="14" t="s">
        <v>10</v>
      </c>
      <c r="B142" s="2" t="s">
        <v>6</v>
      </c>
      <c r="C142" s="2">
        <v>15</v>
      </c>
      <c r="D142" s="2" t="s">
        <v>15</v>
      </c>
      <c r="E142" s="2">
        <v>2</v>
      </c>
      <c r="F142" s="2" t="s">
        <v>14</v>
      </c>
      <c r="G142" s="2">
        <v>9</v>
      </c>
      <c r="H142" s="2" t="s">
        <v>13</v>
      </c>
      <c r="I142" s="13">
        <v>1</v>
      </c>
      <c r="J142" s="13">
        <v>1</v>
      </c>
      <c r="K142" s="13" t="s">
        <v>9</v>
      </c>
      <c r="L142" s="12" t="s">
        <v>12</v>
      </c>
      <c r="M142" s="12" t="s">
        <v>11</v>
      </c>
    </row>
    <row r="143" spans="1:13">
      <c r="A143" s="14"/>
      <c r="B143" s="2" t="s">
        <v>6</v>
      </c>
      <c r="C143" s="2">
        <v>15</v>
      </c>
      <c r="D143" s="2" t="s">
        <v>3</v>
      </c>
      <c r="E143" s="2">
        <v>9</v>
      </c>
      <c r="F143" s="2" t="s">
        <v>5</v>
      </c>
      <c r="G143" s="2">
        <v>7</v>
      </c>
      <c r="H143" s="2" t="s">
        <v>1</v>
      </c>
      <c r="I143" s="13">
        <v>24</v>
      </c>
      <c r="J143" s="13">
        <v>28</v>
      </c>
      <c r="K143" s="13">
        <v>87443</v>
      </c>
      <c r="L143" s="13">
        <v>48955</v>
      </c>
      <c r="M143" s="15">
        <v>55.99</v>
      </c>
    </row>
    <row r="144" spans="1:13">
      <c r="A144" s="14" t="s">
        <v>10</v>
      </c>
      <c r="B144" s="2" t="s">
        <v>6</v>
      </c>
      <c r="C144" s="2">
        <v>19</v>
      </c>
      <c r="D144" s="2" t="s">
        <v>3</v>
      </c>
      <c r="E144" s="2">
        <v>4</v>
      </c>
      <c r="F144" s="2" t="s">
        <v>5</v>
      </c>
      <c r="G144" s="2">
        <v>22</v>
      </c>
      <c r="H144" s="2" t="s">
        <v>1</v>
      </c>
      <c r="I144" s="13">
        <v>6</v>
      </c>
      <c r="J144" s="13">
        <v>6</v>
      </c>
      <c r="K144" s="13" t="s">
        <v>9</v>
      </c>
      <c r="L144" s="12" t="s">
        <v>8</v>
      </c>
      <c r="M144" s="12" t="s">
        <v>7</v>
      </c>
    </row>
    <row r="145" spans="1:13">
      <c r="A145" s="6"/>
      <c r="B145" s="5" t="s">
        <v>6</v>
      </c>
      <c r="C145" s="5">
        <v>19</v>
      </c>
      <c r="D145" s="5" t="s">
        <v>3</v>
      </c>
      <c r="E145" s="5">
        <v>9</v>
      </c>
      <c r="F145" s="5" t="s">
        <v>5</v>
      </c>
      <c r="G145" s="5">
        <v>9</v>
      </c>
      <c r="H145" s="5" t="s">
        <v>1</v>
      </c>
      <c r="I145" s="4">
        <v>24</v>
      </c>
      <c r="J145" s="4">
        <v>25</v>
      </c>
      <c r="K145" s="4">
        <v>90592</v>
      </c>
      <c r="L145" s="4">
        <v>42998</v>
      </c>
      <c r="M145" s="3">
        <v>47.46</v>
      </c>
    </row>
    <row r="146" spans="1:13">
      <c r="A146" s="6"/>
      <c r="B146" s="11" t="s">
        <v>4</v>
      </c>
      <c r="C146" s="11">
        <v>23</v>
      </c>
      <c r="D146" s="11" t="s">
        <v>3</v>
      </c>
      <c r="E146" s="11">
        <v>9</v>
      </c>
      <c r="F146" s="11" t="s">
        <v>2</v>
      </c>
      <c r="G146" s="11">
        <v>11</v>
      </c>
      <c r="H146" s="11" t="s">
        <v>1</v>
      </c>
      <c r="I146" s="10">
        <v>24</v>
      </c>
      <c r="J146" s="10">
        <v>30</v>
      </c>
      <c r="K146" s="10">
        <v>95794</v>
      </c>
      <c r="L146" s="10">
        <v>46097</v>
      </c>
      <c r="M146" s="9">
        <v>48.12</v>
      </c>
    </row>
    <row r="147" spans="1:13">
      <c r="A147" s="134" t="s">
        <v>0</v>
      </c>
      <c r="B147" s="135"/>
      <c r="C147" s="135"/>
      <c r="D147" s="135"/>
      <c r="E147" s="135"/>
      <c r="F147" s="135"/>
      <c r="G147" s="135"/>
      <c r="H147" s="135"/>
      <c r="I147" s="8"/>
      <c r="J147" s="8"/>
      <c r="K147" s="8"/>
      <c r="L147" s="8"/>
      <c r="M147" s="7"/>
    </row>
    <row r="148" spans="1:13">
      <c r="A148" s="6"/>
      <c r="B148" s="5"/>
      <c r="C148" s="5"/>
      <c r="D148" s="5"/>
      <c r="E148" s="5"/>
      <c r="F148" s="5"/>
      <c r="G148" s="5"/>
      <c r="H148" s="5"/>
      <c r="I148" s="4"/>
      <c r="J148" s="4"/>
      <c r="K148" s="4"/>
      <c r="L148" s="4"/>
      <c r="M148" s="3"/>
    </row>
    <row r="149" spans="1:13">
      <c r="I149" s="2"/>
      <c r="J149" s="2"/>
      <c r="K149" s="2"/>
      <c r="L149" s="2"/>
      <c r="M149" s="2"/>
    </row>
    <row r="150" spans="1:13">
      <c r="A150" s="133"/>
      <c r="B150" s="133"/>
      <c r="C150" s="133"/>
      <c r="D150" s="133"/>
      <c r="E150" s="133"/>
      <c r="F150" s="133"/>
      <c r="G150" s="133"/>
      <c r="H150" s="133"/>
      <c r="I150" s="2"/>
      <c r="J150" s="2"/>
      <c r="K150" s="2"/>
      <c r="L150" s="2"/>
      <c r="M150" s="2"/>
    </row>
  </sheetData>
  <mergeCells count="4">
    <mergeCell ref="A150:H150"/>
    <mergeCell ref="A147:H147"/>
    <mergeCell ref="B4:H4"/>
    <mergeCell ref="B76:H76"/>
  </mergeCells>
  <phoneticPr fontId="2"/>
  <pageMargins left="0.78740157480314965" right="0.78740157480314965" top="0.59055118110236227" bottom="0.19685039370078741" header="0.51181102362204722" footer="0.51181102362204722"/>
  <pageSetup paperSize="9" scale="82" orientation="portrait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view="pageBreakPreview" zoomScaleNormal="100" zoomScaleSheetLayoutView="100" workbookViewId="0">
      <selection activeCell="H1" sqref="H1"/>
    </sheetView>
  </sheetViews>
  <sheetFormatPr defaultRowHeight="13.5"/>
  <cols>
    <col min="1" max="1" width="3.5" style="1" customWidth="1"/>
    <col min="2" max="2" width="11.625" style="1" customWidth="1"/>
    <col min="3" max="7" width="12.625" style="1" customWidth="1"/>
    <col min="8" max="16384" width="9" style="1"/>
  </cols>
  <sheetData>
    <row r="2" spans="1:7">
      <c r="B2" s="2" t="s">
        <v>80</v>
      </c>
    </row>
    <row r="3" spans="1:7">
      <c r="B3" s="38"/>
      <c r="C3" s="38"/>
      <c r="D3" s="38"/>
      <c r="E3" s="83" t="s">
        <v>79</v>
      </c>
    </row>
    <row r="4" spans="1:7">
      <c r="B4" s="81" t="s">
        <v>78</v>
      </c>
      <c r="C4" s="82" t="s">
        <v>77</v>
      </c>
      <c r="D4" s="82" t="s">
        <v>76</v>
      </c>
      <c r="E4" s="81" t="s">
        <v>75</v>
      </c>
    </row>
    <row r="6" spans="1:7">
      <c r="B6" s="73" t="s">
        <v>74</v>
      </c>
      <c r="C6" s="25">
        <v>93487</v>
      </c>
      <c r="D6" s="25">
        <v>46869</v>
      </c>
      <c r="E6" s="25">
        <v>46618</v>
      </c>
    </row>
    <row r="7" spans="1:7">
      <c r="B7" s="73" t="s">
        <v>73</v>
      </c>
      <c r="C7" s="25">
        <v>94666</v>
      </c>
      <c r="D7" s="25">
        <v>47311</v>
      </c>
      <c r="E7" s="25">
        <v>47355</v>
      </c>
    </row>
    <row r="8" spans="1:7">
      <c r="B8" s="71" t="s">
        <v>72</v>
      </c>
      <c r="C8" s="80">
        <v>95890</v>
      </c>
      <c r="D8" s="80">
        <v>47814</v>
      </c>
      <c r="E8" s="80">
        <v>48076</v>
      </c>
    </row>
    <row r="9" spans="1:7">
      <c r="A9" s="26"/>
      <c r="B9" s="71" t="s">
        <v>71</v>
      </c>
      <c r="C9" s="79">
        <v>97404</v>
      </c>
      <c r="D9" s="79">
        <v>48555</v>
      </c>
      <c r="E9" s="79">
        <v>48849</v>
      </c>
      <c r="F9" s="26"/>
      <c r="G9" s="26"/>
    </row>
    <row r="10" spans="1:7">
      <c r="A10" s="26"/>
      <c r="B10" s="73" t="s">
        <v>70</v>
      </c>
      <c r="C10" s="78">
        <v>98437</v>
      </c>
      <c r="D10" s="78">
        <v>49060</v>
      </c>
      <c r="E10" s="78">
        <v>49377</v>
      </c>
      <c r="F10" s="26"/>
      <c r="G10" s="26"/>
    </row>
    <row r="11" spans="1:7">
      <c r="A11" s="26"/>
      <c r="B11" s="73" t="s">
        <v>69</v>
      </c>
      <c r="C11" s="78">
        <v>99415</v>
      </c>
      <c r="D11" s="78">
        <v>49513</v>
      </c>
      <c r="E11" s="78">
        <v>49902</v>
      </c>
      <c r="F11" s="26"/>
      <c r="G11" s="26"/>
    </row>
    <row r="12" spans="1:7">
      <c r="A12" s="26"/>
      <c r="B12" s="73" t="s">
        <v>68</v>
      </c>
      <c r="C12" s="78">
        <v>100833</v>
      </c>
      <c r="D12" s="78">
        <v>50169</v>
      </c>
      <c r="E12" s="78">
        <v>50664</v>
      </c>
      <c r="F12" s="26"/>
      <c r="G12" s="26"/>
    </row>
    <row r="13" spans="1:7">
      <c r="A13" s="26"/>
      <c r="B13" s="62"/>
      <c r="C13" s="62"/>
      <c r="D13" s="62"/>
      <c r="E13" s="62"/>
      <c r="F13" s="26"/>
      <c r="G13" s="26"/>
    </row>
    <row r="14" spans="1:7">
      <c r="A14" s="26"/>
      <c r="B14" s="26" t="s">
        <v>67</v>
      </c>
      <c r="C14" s="26"/>
      <c r="D14" s="26"/>
      <c r="E14" s="26"/>
      <c r="F14" s="26"/>
      <c r="G14" s="26"/>
    </row>
    <row r="15" spans="1:7">
      <c r="B15" s="142" t="s">
        <v>66</v>
      </c>
      <c r="C15" s="142"/>
      <c r="D15" s="26"/>
      <c r="E15" s="26"/>
      <c r="F15" s="26"/>
      <c r="G15" s="26"/>
    </row>
    <row r="16" spans="1:7">
      <c r="B16" s="26"/>
      <c r="C16" s="26"/>
      <c r="D16" s="26"/>
      <c r="E16" s="26"/>
      <c r="F16" s="26"/>
      <c r="G16" s="26"/>
    </row>
    <row r="17" spans="1:7">
      <c r="B17" s="26"/>
      <c r="C17" s="26"/>
      <c r="D17" s="26"/>
      <c r="E17" s="26"/>
      <c r="F17" s="26"/>
      <c r="G17" s="26"/>
    </row>
    <row r="18" spans="1:7">
      <c r="B18" s="26"/>
      <c r="C18" s="26"/>
      <c r="D18" s="26"/>
      <c r="E18" s="26"/>
      <c r="F18" s="26"/>
      <c r="G18" s="26"/>
    </row>
    <row r="19" spans="1:7">
      <c r="B19" s="26"/>
      <c r="C19" s="26"/>
      <c r="D19" s="26"/>
      <c r="E19" s="26"/>
      <c r="F19" s="26"/>
      <c r="G19" s="26"/>
    </row>
    <row r="20" spans="1:7">
      <c r="B20" s="2" t="s">
        <v>65</v>
      </c>
      <c r="C20" s="26"/>
      <c r="D20" s="26"/>
      <c r="E20" s="26"/>
      <c r="F20" s="26"/>
      <c r="G20" s="26"/>
    </row>
    <row r="21" spans="1:7">
      <c r="B21" s="62"/>
      <c r="C21" s="62"/>
      <c r="D21" s="62"/>
      <c r="E21" s="62"/>
      <c r="F21" s="62"/>
      <c r="G21" s="62"/>
    </row>
    <row r="22" spans="1:7">
      <c r="A22" s="38"/>
      <c r="B22" s="76" t="s">
        <v>64</v>
      </c>
      <c r="C22" s="77" t="s">
        <v>63</v>
      </c>
      <c r="D22" s="76" t="s">
        <v>62</v>
      </c>
      <c r="E22" s="77" t="s">
        <v>61</v>
      </c>
      <c r="F22" s="77" t="s">
        <v>60</v>
      </c>
      <c r="G22" s="76" t="s">
        <v>59</v>
      </c>
    </row>
    <row r="23" spans="1:7">
      <c r="A23" s="60"/>
      <c r="B23" s="26"/>
      <c r="C23" s="26"/>
      <c r="D23" s="26"/>
      <c r="E23" s="26"/>
      <c r="F23" s="26"/>
      <c r="G23" s="26"/>
    </row>
    <row r="24" spans="1:7">
      <c r="A24" s="38"/>
      <c r="B24" s="73" t="s">
        <v>58</v>
      </c>
      <c r="C24" s="10">
        <v>6</v>
      </c>
      <c r="D24" s="10">
        <v>91</v>
      </c>
      <c r="E24" s="10">
        <v>19</v>
      </c>
      <c r="F24" s="10">
        <v>430</v>
      </c>
      <c r="G24" s="74">
        <v>22.6</v>
      </c>
    </row>
    <row r="25" spans="1:7">
      <c r="A25" s="38"/>
      <c r="B25" s="73" t="s">
        <v>57</v>
      </c>
      <c r="C25" s="75">
        <v>7</v>
      </c>
      <c r="D25" s="75">
        <v>69</v>
      </c>
      <c r="E25" s="75">
        <v>17</v>
      </c>
      <c r="F25" s="75">
        <v>403</v>
      </c>
      <c r="G25" s="74">
        <f>ROUND(F25/E25,1)</f>
        <v>23.7</v>
      </c>
    </row>
    <row r="26" spans="1:7">
      <c r="A26" s="38"/>
      <c r="B26" s="73" t="s">
        <v>56</v>
      </c>
      <c r="C26" s="75">
        <v>5</v>
      </c>
      <c r="D26" s="75">
        <v>92</v>
      </c>
      <c r="E26" s="75">
        <v>19</v>
      </c>
      <c r="F26" s="75">
        <v>453</v>
      </c>
      <c r="G26" s="74">
        <v>23.8</v>
      </c>
    </row>
    <row r="27" spans="1:7">
      <c r="A27" s="38"/>
      <c r="B27" s="73" t="s">
        <v>55</v>
      </c>
      <c r="C27" s="75">
        <v>7</v>
      </c>
      <c r="D27" s="75">
        <v>93</v>
      </c>
      <c r="E27" s="75">
        <v>20</v>
      </c>
      <c r="F27" s="75">
        <v>478</v>
      </c>
      <c r="G27" s="74">
        <v>23.9</v>
      </c>
    </row>
    <row r="28" spans="1:7">
      <c r="A28" s="38"/>
      <c r="B28" s="73" t="s">
        <v>54</v>
      </c>
      <c r="C28" s="70">
        <v>8</v>
      </c>
      <c r="D28" s="70">
        <v>98</v>
      </c>
      <c r="E28" s="70">
        <v>21</v>
      </c>
      <c r="F28" s="70">
        <v>498</v>
      </c>
      <c r="G28" s="69">
        <v>23.7</v>
      </c>
    </row>
    <row r="29" spans="1:7">
      <c r="A29" s="38"/>
      <c r="B29" s="73" t="s">
        <v>53</v>
      </c>
      <c r="C29" s="70">
        <v>6</v>
      </c>
      <c r="D29" s="70">
        <v>104</v>
      </c>
      <c r="E29" s="70">
        <v>19</v>
      </c>
      <c r="F29" s="70">
        <v>445</v>
      </c>
      <c r="G29" s="69">
        <v>23.4</v>
      </c>
    </row>
    <row r="30" spans="1:7">
      <c r="A30" s="38"/>
      <c r="B30" s="71" t="s">
        <v>52</v>
      </c>
      <c r="C30" s="70">
        <v>4</v>
      </c>
      <c r="D30" s="70">
        <v>103</v>
      </c>
      <c r="E30" s="70">
        <v>17</v>
      </c>
      <c r="F30" s="70">
        <v>405</v>
      </c>
      <c r="G30" s="69">
        <v>23.8</v>
      </c>
    </row>
    <row r="31" spans="1:7" s="26" customFormat="1">
      <c r="A31" s="11"/>
      <c r="B31" s="61" t="s">
        <v>49</v>
      </c>
      <c r="C31" s="70"/>
      <c r="D31" s="70"/>
      <c r="E31" s="70"/>
      <c r="F31" s="70"/>
      <c r="G31" s="69"/>
    </row>
    <row r="32" spans="1:7" s="26" customFormat="1">
      <c r="A32" s="11"/>
      <c r="B32" s="61" t="s">
        <v>48</v>
      </c>
      <c r="C32" s="68">
        <v>4</v>
      </c>
      <c r="D32" s="68">
        <v>103</v>
      </c>
      <c r="E32" s="68">
        <v>17</v>
      </c>
      <c r="F32" s="68">
        <v>405</v>
      </c>
      <c r="G32" s="67">
        <v>23.8</v>
      </c>
    </row>
    <row r="33" spans="1:7" s="26" customFormat="1">
      <c r="A33" s="11"/>
      <c r="B33" s="61" t="s">
        <v>47</v>
      </c>
      <c r="C33" s="72" t="s">
        <v>51</v>
      </c>
      <c r="D33" s="72" t="s">
        <v>51</v>
      </c>
      <c r="E33" s="72" t="s">
        <v>51</v>
      </c>
      <c r="F33" s="72" t="s">
        <v>51</v>
      </c>
      <c r="G33" s="72" t="s">
        <v>51</v>
      </c>
    </row>
    <row r="34" spans="1:7" s="26" customFormat="1">
      <c r="A34" s="11"/>
      <c r="B34" s="61"/>
      <c r="C34" s="68"/>
      <c r="D34" s="68"/>
      <c r="E34" s="68"/>
      <c r="F34" s="68"/>
      <c r="G34" s="67"/>
    </row>
    <row r="35" spans="1:7" s="26" customFormat="1">
      <c r="A35" s="11"/>
      <c r="B35" s="71" t="s">
        <v>50</v>
      </c>
      <c r="C35" s="70">
        <v>5</v>
      </c>
      <c r="D35" s="70">
        <v>105</v>
      </c>
      <c r="E35" s="70">
        <v>18</v>
      </c>
      <c r="F35" s="70">
        <v>430</v>
      </c>
      <c r="G35" s="69">
        <v>23.8</v>
      </c>
    </row>
    <row r="36" spans="1:7" s="26" customFormat="1">
      <c r="A36" s="11"/>
      <c r="B36" s="61" t="s">
        <v>49</v>
      </c>
      <c r="C36" s="70"/>
      <c r="D36" s="70"/>
      <c r="E36" s="70"/>
      <c r="F36" s="70"/>
      <c r="G36" s="69"/>
    </row>
    <row r="37" spans="1:7" s="26" customFormat="1">
      <c r="A37" s="11"/>
      <c r="B37" s="61" t="s">
        <v>48</v>
      </c>
      <c r="C37" s="68">
        <v>4</v>
      </c>
      <c r="D37" s="68">
        <v>104</v>
      </c>
      <c r="E37" s="68">
        <v>17</v>
      </c>
      <c r="F37" s="68">
        <v>407</v>
      </c>
      <c r="G37" s="67">
        <v>23.9</v>
      </c>
    </row>
    <row r="38" spans="1:7" s="26" customFormat="1">
      <c r="A38" s="11"/>
      <c r="B38" s="61" t="s">
        <v>47</v>
      </c>
      <c r="C38" s="66">
        <v>1</v>
      </c>
      <c r="D38" s="66">
        <v>1</v>
      </c>
      <c r="E38" s="66">
        <v>1</v>
      </c>
      <c r="F38" s="66">
        <v>23</v>
      </c>
      <c r="G38" s="66">
        <v>23</v>
      </c>
    </row>
    <row r="39" spans="1:7" s="26" customFormat="1">
      <c r="A39" s="11"/>
      <c r="B39" s="61"/>
      <c r="C39" s="65"/>
      <c r="D39" s="65"/>
      <c r="E39" s="65"/>
      <c r="F39" s="65"/>
      <c r="G39" s="64"/>
    </row>
    <row r="40" spans="1:7" s="26" customFormat="1">
      <c r="A40" s="11"/>
      <c r="B40" s="63"/>
      <c r="C40" s="62"/>
      <c r="D40" s="62"/>
      <c r="E40" s="62"/>
      <c r="F40" s="62"/>
      <c r="G40" s="62"/>
    </row>
    <row r="41" spans="1:7" s="26" customFormat="1">
      <c r="A41" s="11"/>
      <c r="B41" s="1" t="s">
        <v>46</v>
      </c>
      <c r="C41" s="1"/>
      <c r="D41" s="1"/>
      <c r="E41" s="1"/>
      <c r="F41" s="1"/>
      <c r="G41" s="1"/>
    </row>
    <row r="42" spans="1:7" s="26" customFormat="1">
      <c r="A42" s="61"/>
      <c r="B42" s="1"/>
      <c r="C42" s="1"/>
      <c r="D42" s="1"/>
      <c r="E42" s="1"/>
      <c r="F42" s="1"/>
      <c r="G42" s="1"/>
    </row>
    <row r="43" spans="1:7">
      <c r="A43" s="60"/>
    </row>
    <row r="44" spans="1:7">
      <c r="A44" s="38"/>
    </row>
    <row r="45" spans="1:7">
      <c r="A45" s="38"/>
    </row>
  </sheetData>
  <mergeCells count="1">
    <mergeCell ref="B15:C15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0"/>
  <sheetViews>
    <sheetView view="pageBreakPreview" zoomScaleNormal="100" zoomScaleSheetLayoutView="100" workbookViewId="0">
      <selection activeCell="N1" sqref="N1"/>
    </sheetView>
  </sheetViews>
  <sheetFormatPr defaultRowHeight="13.5"/>
  <cols>
    <col min="1" max="1" width="3.625" style="1" customWidth="1"/>
    <col min="2" max="2" width="11.625" style="1" customWidth="1"/>
    <col min="3" max="14" width="5.75" style="1" customWidth="1"/>
    <col min="15" max="15" width="6.875" style="1" customWidth="1"/>
    <col min="16" max="16" width="9" style="1"/>
    <col min="17" max="17" width="3.625" style="1" customWidth="1"/>
    <col min="18" max="18" width="11.25" style="1" customWidth="1"/>
    <col min="19" max="27" width="8.625" style="1" customWidth="1"/>
    <col min="28" max="28" width="5.125" style="1" customWidth="1"/>
    <col min="29" max="29" width="3.625" style="1" customWidth="1"/>
    <col min="30" max="16384" width="9" style="1"/>
  </cols>
  <sheetData>
    <row r="2" spans="2:30">
      <c r="B2" s="2" t="s">
        <v>129</v>
      </c>
    </row>
    <row r="4" spans="2:30">
      <c r="B4" s="106" t="s">
        <v>128</v>
      </c>
    </row>
    <row r="5" spans="2:30">
      <c r="B5" s="39" t="s">
        <v>127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 t="s">
        <v>126</v>
      </c>
      <c r="O5" s="39"/>
      <c r="R5" s="39" t="s">
        <v>125</v>
      </c>
      <c r="S5" s="39"/>
      <c r="T5" s="39"/>
      <c r="U5" s="39"/>
      <c r="V5" s="39"/>
      <c r="W5" s="39"/>
      <c r="X5" s="39"/>
      <c r="Y5" s="39"/>
      <c r="Z5" s="39"/>
      <c r="AA5" s="39"/>
      <c r="AB5" s="38"/>
      <c r="AC5" s="38"/>
    </row>
    <row r="6" spans="2:30">
      <c r="B6" s="81"/>
      <c r="C6" s="82" t="s">
        <v>124</v>
      </c>
      <c r="D6" s="82" t="s">
        <v>123</v>
      </c>
      <c r="E6" s="82" t="s">
        <v>122</v>
      </c>
      <c r="F6" s="82" t="s">
        <v>121</v>
      </c>
      <c r="G6" s="82" t="s">
        <v>120</v>
      </c>
      <c r="H6" s="82" t="s">
        <v>119</v>
      </c>
      <c r="I6" s="82" t="s">
        <v>118</v>
      </c>
      <c r="J6" s="82" t="s">
        <v>117</v>
      </c>
      <c r="K6" s="82" t="s">
        <v>116</v>
      </c>
      <c r="L6" s="81" t="s">
        <v>115</v>
      </c>
      <c r="M6" s="82" t="s">
        <v>114</v>
      </c>
      <c r="N6" s="81" t="s">
        <v>113</v>
      </c>
      <c r="O6" s="105" t="s">
        <v>112</v>
      </c>
      <c r="S6" s="146" t="s">
        <v>111</v>
      </c>
      <c r="T6" s="147"/>
      <c r="U6" s="148"/>
      <c r="V6" s="146" t="s">
        <v>110</v>
      </c>
      <c r="W6" s="147"/>
      <c r="X6" s="148"/>
      <c r="Y6" s="146" t="s">
        <v>109</v>
      </c>
      <c r="Z6" s="147"/>
      <c r="AA6" s="147"/>
      <c r="AB6" s="60"/>
      <c r="AC6" s="60"/>
    </row>
    <row r="7" spans="2:30">
      <c r="R7" s="58" t="s">
        <v>108</v>
      </c>
      <c r="S7" s="104" t="s">
        <v>107</v>
      </c>
      <c r="T7" s="103"/>
      <c r="U7" s="103"/>
      <c r="V7" s="104"/>
      <c r="W7" s="103"/>
      <c r="X7" s="103"/>
      <c r="Y7" s="104" t="s">
        <v>106</v>
      </c>
      <c r="Z7" s="103"/>
      <c r="AA7" s="103"/>
      <c r="AB7" s="60"/>
      <c r="AC7" s="60"/>
    </row>
    <row r="8" spans="2:30">
      <c r="B8" s="73" t="s">
        <v>56</v>
      </c>
      <c r="C8" s="101">
        <v>43</v>
      </c>
      <c r="D8" s="101">
        <v>45</v>
      </c>
      <c r="E8" s="101">
        <v>38</v>
      </c>
      <c r="F8" s="101">
        <v>35</v>
      </c>
      <c r="G8" s="101">
        <v>44</v>
      </c>
      <c r="H8" s="101">
        <v>41</v>
      </c>
      <c r="I8" s="101">
        <v>33</v>
      </c>
      <c r="J8" s="101">
        <v>32</v>
      </c>
      <c r="K8" s="101">
        <v>38</v>
      </c>
      <c r="L8" s="101">
        <v>19</v>
      </c>
      <c r="M8" s="101">
        <v>40</v>
      </c>
      <c r="N8" s="101">
        <v>31</v>
      </c>
      <c r="O8" s="101">
        <v>439</v>
      </c>
      <c r="R8" s="39"/>
      <c r="S8" s="55" t="s">
        <v>105</v>
      </c>
      <c r="T8" s="55" t="s">
        <v>104</v>
      </c>
      <c r="U8" s="55" t="s">
        <v>85</v>
      </c>
      <c r="V8" s="55" t="s">
        <v>103</v>
      </c>
      <c r="W8" s="55" t="s">
        <v>102</v>
      </c>
      <c r="X8" s="55" t="s">
        <v>85</v>
      </c>
      <c r="Y8" s="55" t="s">
        <v>101</v>
      </c>
      <c r="Z8" s="55" t="s">
        <v>100</v>
      </c>
      <c r="AA8" s="54" t="s">
        <v>85</v>
      </c>
      <c r="AB8" s="38"/>
      <c r="AC8" s="38"/>
    </row>
    <row r="9" spans="2:30">
      <c r="B9" s="71" t="s">
        <v>99</v>
      </c>
      <c r="C9" s="102">
        <v>40</v>
      </c>
      <c r="D9" s="102">
        <v>41</v>
      </c>
      <c r="E9" s="102">
        <v>43</v>
      </c>
      <c r="F9" s="102">
        <v>49</v>
      </c>
      <c r="G9" s="102">
        <v>38</v>
      </c>
      <c r="H9" s="102">
        <v>37</v>
      </c>
      <c r="I9" s="102">
        <v>20</v>
      </c>
      <c r="J9" s="102">
        <v>30</v>
      </c>
      <c r="K9" s="102">
        <v>20</v>
      </c>
      <c r="L9" s="102">
        <v>22</v>
      </c>
      <c r="M9" s="102">
        <v>26</v>
      </c>
      <c r="N9" s="102">
        <v>21</v>
      </c>
      <c r="O9" s="102">
        <v>387</v>
      </c>
      <c r="S9" s="21"/>
      <c r="T9" s="21"/>
      <c r="U9" s="21"/>
      <c r="V9" s="21"/>
      <c r="W9" s="21"/>
      <c r="X9" s="21"/>
      <c r="Y9" s="21"/>
      <c r="Z9" s="21"/>
      <c r="AA9" s="21"/>
      <c r="AB9" s="49"/>
      <c r="AC9" s="49"/>
    </row>
    <row r="10" spans="2:30">
      <c r="B10" s="71" t="s">
        <v>98</v>
      </c>
      <c r="C10" s="101">
        <v>25</v>
      </c>
      <c r="D10" s="101">
        <v>25</v>
      </c>
      <c r="E10" s="101">
        <v>37</v>
      </c>
      <c r="F10" s="101">
        <v>19</v>
      </c>
      <c r="G10" s="101">
        <v>29</v>
      </c>
      <c r="H10" s="101">
        <v>24</v>
      </c>
      <c r="I10" s="101">
        <v>25</v>
      </c>
      <c r="J10" s="101">
        <v>25</v>
      </c>
      <c r="K10" s="101">
        <v>18</v>
      </c>
      <c r="L10" s="101">
        <v>26</v>
      </c>
      <c r="M10" s="101">
        <v>20</v>
      </c>
      <c r="N10" s="101">
        <v>27</v>
      </c>
      <c r="O10" s="101">
        <v>300</v>
      </c>
      <c r="R10" s="73" t="s">
        <v>56</v>
      </c>
      <c r="S10" s="86">
        <v>12</v>
      </c>
      <c r="T10" s="86">
        <v>26</v>
      </c>
      <c r="U10" s="86">
        <v>36</v>
      </c>
      <c r="V10" s="86">
        <v>24</v>
      </c>
      <c r="W10" s="86">
        <v>21</v>
      </c>
      <c r="X10" s="86">
        <v>22</v>
      </c>
      <c r="Y10" s="86">
        <v>124</v>
      </c>
      <c r="Z10" s="86">
        <v>62</v>
      </c>
      <c r="AA10" s="86">
        <v>6</v>
      </c>
      <c r="AB10" s="49"/>
      <c r="AC10" s="49"/>
    </row>
    <row r="11" spans="2:30">
      <c r="B11" s="71" t="s">
        <v>97</v>
      </c>
      <c r="C11" s="98">
        <v>20</v>
      </c>
      <c r="D11" s="98">
        <v>27</v>
      </c>
      <c r="E11" s="98">
        <v>35</v>
      </c>
      <c r="F11" s="98">
        <v>27</v>
      </c>
      <c r="G11" s="98">
        <v>19</v>
      </c>
      <c r="H11" s="98">
        <v>27</v>
      </c>
      <c r="I11" s="98">
        <v>22</v>
      </c>
      <c r="J11" s="98">
        <v>28</v>
      </c>
      <c r="K11" s="98">
        <v>28</v>
      </c>
      <c r="L11" s="98">
        <v>23</v>
      </c>
      <c r="M11" s="98">
        <v>21</v>
      </c>
      <c r="N11" s="98">
        <v>24</v>
      </c>
      <c r="O11" s="98">
        <v>301</v>
      </c>
      <c r="P11" s="14"/>
      <c r="R11" s="71" t="s">
        <v>99</v>
      </c>
      <c r="S11" s="100">
        <v>22</v>
      </c>
      <c r="T11" s="100">
        <v>22</v>
      </c>
      <c r="U11" s="100">
        <v>10</v>
      </c>
      <c r="V11" s="100">
        <v>30</v>
      </c>
      <c r="W11" s="100">
        <v>13</v>
      </c>
      <c r="X11" s="100">
        <v>16</v>
      </c>
      <c r="Y11" s="100">
        <v>111</v>
      </c>
      <c r="Z11" s="100">
        <v>67</v>
      </c>
      <c r="AA11" s="100">
        <v>2</v>
      </c>
      <c r="AB11" s="49"/>
      <c r="AC11" s="49"/>
    </row>
    <row r="12" spans="2:30">
      <c r="B12" s="71" t="s">
        <v>96</v>
      </c>
      <c r="C12" s="98">
        <v>41</v>
      </c>
      <c r="D12" s="98">
        <v>46</v>
      </c>
      <c r="E12" s="98">
        <v>39</v>
      </c>
      <c r="F12" s="98">
        <v>49</v>
      </c>
      <c r="G12" s="98">
        <v>38</v>
      </c>
      <c r="H12" s="98">
        <v>61</v>
      </c>
      <c r="I12" s="98">
        <v>53</v>
      </c>
      <c r="J12" s="98">
        <v>48</v>
      </c>
      <c r="K12" s="98">
        <v>39</v>
      </c>
      <c r="L12" s="98">
        <v>47</v>
      </c>
      <c r="M12" s="98">
        <v>41</v>
      </c>
      <c r="N12" s="98">
        <v>41</v>
      </c>
      <c r="O12" s="98">
        <v>543</v>
      </c>
      <c r="P12" s="30"/>
      <c r="R12" s="71" t="s">
        <v>98</v>
      </c>
      <c r="S12" s="99">
        <v>19</v>
      </c>
      <c r="T12" s="99">
        <v>26</v>
      </c>
      <c r="U12" s="99">
        <v>16</v>
      </c>
      <c r="V12" s="99">
        <v>19</v>
      </c>
      <c r="W12" s="99">
        <v>29</v>
      </c>
      <c r="X12" s="99">
        <v>6</v>
      </c>
      <c r="Y12" s="99">
        <v>61</v>
      </c>
      <c r="Z12" s="99">
        <v>36</v>
      </c>
      <c r="AA12" s="99">
        <v>5</v>
      </c>
      <c r="AB12" s="49"/>
      <c r="AC12" s="49"/>
    </row>
    <row r="13" spans="2:30">
      <c r="B13" s="71" t="s">
        <v>82</v>
      </c>
      <c r="C13" s="98">
        <v>49</v>
      </c>
      <c r="D13" s="98">
        <v>49</v>
      </c>
      <c r="E13" s="98">
        <v>45</v>
      </c>
      <c r="F13" s="98">
        <v>48</v>
      </c>
      <c r="G13" s="98">
        <v>42</v>
      </c>
      <c r="H13" s="98">
        <v>43</v>
      </c>
      <c r="I13" s="98">
        <v>44</v>
      </c>
      <c r="J13" s="98">
        <v>31</v>
      </c>
      <c r="K13" s="98">
        <v>34</v>
      </c>
      <c r="L13" s="98">
        <v>42</v>
      </c>
      <c r="M13" s="98">
        <v>46</v>
      </c>
      <c r="N13" s="98">
        <v>35</v>
      </c>
      <c r="O13" s="98">
        <v>508</v>
      </c>
      <c r="R13" s="71" t="s">
        <v>97</v>
      </c>
      <c r="S13" s="65">
        <v>16</v>
      </c>
      <c r="T13" s="65">
        <v>33</v>
      </c>
      <c r="U13" s="65">
        <v>18</v>
      </c>
      <c r="V13" s="65">
        <v>10</v>
      </c>
      <c r="W13" s="65">
        <v>17</v>
      </c>
      <c r="X13" s="65">
        <v>16</v>
      </c>
      <c r="Y13" s="65">
        <v>66</v>
      </c>
      <c r="Z13" s="65">
        <v>46</v>
      </c>
      <c r="AA13" s="65">
        <v>1</v>
      </c>
      <c r="AB13" s="49"/>
      <c r="AC13" s="49"/>
    </row>
    <row r="14" spans="2:30">
      <c r="B14" s="62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R14" s="71" t="s">
        <v>96</v>
      </c>
      <c r="S14" s="65">
        <v>38</v>
      </c>
      <c r="T14" s="65">
        <v>72</v>
      </c>
      <c r="U14" s="65">
        <v>28</v>
      </c>
      <c r="V14" s="65">
        <v>18</v>
      </c>
      <c r="W14" s="65">
        <v>45</v>
      </c>
      <c r="X14" s="65">
        <v>8</v>
      </c>
      <c r="Y14" s="65">
        <v>111</v>
      </c>
      <c r="Z14" s="65">
        <v>124</v>
      </c>
      <c r="AA14" s="72" t="s">
        <v>95</v>
      </c>
      <c r="AB14" s="4"/>
      <c r="AC14" s="49"/>
      <c r="AD14" s="23"/>
    </row>
    <row r="15" spans="2:30">
      <c r="B15" s="2" t="s">
        <v>81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R15" s="71" t="s">
        <v>82</v>
      </c>
      <c r="S15" s="65">
        <v>46</v>
      </c>
      <c r="T15" s="65">
        <v>54</v>
      </c>
      <c r="U15" s="65">
        <v>24</v>
      </c>
      <c r="V15" s="65">
        <v>53</v>
      </c>
      <c r="W15" s="65">
        <v>28</v>
      </c>
      <c r="X15" s="65">
        <v>7</v>
      </c>
      <c r="Y15" s="65">
        <v>88</v>
      </c>
      <c r="Z15" s="65">
        <v>136</v>
      </c>
      <c r="AA15" s="72" t="s">
        <v>94</v>
      </c>
      <c r="AB15" s="49"/>
      <c r="AC15" s="49"/>
    </row>
    <row r="16" spans="2:30">
      <c r="B16" s="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R16" s="54"/>
      <c r="S16" s="95"/>
      <c r="T16" s="95"/>
      <c r="U16" s="95"/>
      <c r="V16" s="95"/>
      <c r="W16" s="95"/>
      <c r="X16" s="95"/>
      <c r="Y16" s="95"/>
      <c r="Z16" s="95"/>
      <c r="AA16" s="95"/>
      <c r="AB16" s="49"/>
      <c r="AC16" s="49"/>
    </row>
    <row r="17" spans="15:29">
      <c r="R17" s="94"/>
      <c r="S17" s="93"/>
      <c r="T17" s="93"/>
      <c r="U17" s="93"/>
      <c r="V17" s="93"/>
      <c r="W17" s="93"/>
      <c r="X17" s="93"/>
      <c r="Y17" s="93"/>
      <c r="Z17" s="93"/>
      <c r="AA17" s="93"/>
      <c r="AB17" s="49"/>
      <c r="AC17" s="49"/>
    </row>
    <row r="18" spans="15:29">
      <c r="O18" s="2" t="s">
        <v>93</v>
      </c>
      <c r="R18" s="38"/>
      <c r="S18" s="11"/>
      <c r="T18" s="11"/>
      <c r="U18" s="11"/>
      <c r="V18" s="11"/>
      <c r="W18" s="11"/>
      <c r="X18" s="11"/>
      <c r="Y18" s="11"/>
      <c r="Z18" s="11"/>
      <c r="AA18" s="11"/>
      <c r="AB18" s="38"/>
      <c r="AC18" s="38"/>
    </row>
    <row r="19" spans="15:29">
      <c r="R19" s="92"/>
      <c r="S19" s="143" t="s">
        <v>92</v>
      </c>
      <c r="T19" s="144"/>
      <c r="U19" s="144"/>
      <c r="V19" s="144"/>
      <c r="W19" s="145"/>
      <c r="X19" s="91" t="s">
        <v>91</v>
      </c>
      <c r="Y19" s="90"/>
      <c r="Z19" s="26"/>
      <c r="AA19" s="26"/>
    </row>
    <row r="20" spans="15:29">
      <c r="R20" s="58" t="s">
        <v>78</v>
      </c>
      <c r="S20" s="89"/>
      <c r="T20" s="90"/>
      <c r="U20" s="90"/>
      <c r="V20" s="89"/>
      <c r="W20" s="90"/>
      <c r="X20" s="90"/>
      <c r="Y20" s="89" t="s">
        <v>90</v>
      </c>
      <c r="Z20" s="26"/>
      <c r="AA20" s="26"/>
    </row>
    <row r="21" spans="15:29">
      <c r="R21" s="54"/>
      <c r="S21" s="88" t="s">
        <v>89</v>
      </c>
      <c r="T21" s="88" t="s">
        <v>88</v>
      </c>
      <c r="U21" s="88" t="s">
        <v>87</v>
      </c>
      <c r="V21" s="88" t="s">
        <v>86</v>
      </c>
      <c r="W21" s="88" t="s">
        <v>85</v>
      </c>
      <c r="X21" s="88" t="s">
        <v>84</v>
      </c>
      <c r="Y21" s="88"/>
      <c r="Z21" s="26"/>
      <c r="AA21" s="26"/>
    </row>
    <row r="22" spans="15:29">
      <c r="S22" s="26"/>
      <c r="T22" s="26"/>
      <c r="U22" s="26"/>
      <c r="V22" s="26"/>
      <c r="W22" s="26"/>
      <c r="X22" s="26"/>
      <c r="Y22" s="26"/>
      <c r="Z22" s="26"/>
      <c r="AA22" s="26"/>
    </row>
    <row r="23" spans="15:29">
      <c r="R23" s="73" t="s">
        <v>56</v>
      </c>
      <c r="S23" s="86">
        <v>15</v>
      </c>
      <c r="T23" s="86">
        <v>14</v>
      </c>
      <c r="U23" s="86">
        <v>1</v>
      </c>
      <c r="V23" s="86">
        <v>2</v>
      </c>
      <c r="W23" s="86">
        <v>19</v>
      </c>
      <c r="X23" s="72" t="s">
        <v>83</v>
      </c>
      <c r="Y23" s="86">
        <v>55</v>
      </c>
      <c r="Z23" s="26"/>
      <c r="AA23" s="26"/>
    </row>
    <row r="24" spans="15:29">
      <c r="R24" s="71" t="s">
        <v>55</v>
      </c>
      <c r="S24" s="86">
        <v>9</v>
      </c>
      <c r="T24" s="86">
        <v>20</v>
      </c>
      <c r="U24" s="86">
        <v>6</v>
      </c>
      <c r="V24" s="86">
        <v>5</v>
      </c>
      <c r="W24" s="86">
        <v>10</v>
      </c>
      <c r="X24" s="70">
        <v>21</v>
      </c>
      <c r="Y24" s="86">
        <v>44</v>
      </c>
      <c r="Z24" s="26"/>
      <c r="AA24" s="26"/>
    </row>
    <row r="25" spans="15:29">
      <c r="R25" s="71" t="s">
        <v>54</v>
      </c>
      <c r="S25" s="87">
        <v>6</v>
      </c>
      <c r="T25" s="87">
        <v>11</v>
      </c>
      <c r="U25" s="87">
        <v>1</v>
      </c>
      <c r="V25" s="87">
        <v>4</v>
      </c>
      <c r="W25" s="87">
        <v>18</v>
      </c>
      <c r="X25" s="87">
        <v>17</v>
      </c>
      <c r="Y25" s="87">
        <v>43</v>
      </c>
      <c r="Z25" s="26"/>
      <c r="AA25" s="26"/>
    </row>
    <row r="26" spans="15:29">
      <c r="R26" s="71" t="s">
        <v>53</v>
      </c>
      <c r="S26" s="65">
        <v>8</v>
      </c>
      <c r="T26" s="65">
        <v>7</v>
      </c>
      <c r="U26" s="65">
        <v>3</v>
      </c>
      <c r="V26" s="65">
        <v>1</v>
      </c>
      <c r="W26" s="65">
        <v>15</v>
      </c>
      <c r="X26" s="65">
        <v>23</v>
      </c>
      <c r="Y26" s="65">
        <v>44</v>
      </c>
      <c r="Z26" s="79"/>
      <c r="AA26" s="26"/>
    </row>
    <row r="27" spans="15:29">
      <c r="R27" s="71" t="s">
        <v>52</v>
      </c>
      <c r="S27" s="65">
        <v>34</v>
      </c>
      <c r="T27" s="65">
        <v>11</v>
      </c>
      <c r="U27" s="65">
        <v>6</v>
      </c>
      <c r="V27" s="65">
        <v>3</v>
      </c>
      <c r="W27" s="65">
        <v>17</v>
      </c>
      <c r="X27" s="65">
        <v>6</v>
      </c>
      <c r="Y27" s="65">
        <v>22</v>
      </c>
      <c r="Z27" s="86"/>
      <c r="AA27" s="86"/>
    </row>
    <row r="28" spans="15:29">
      <c r="R28" s="71" t="s">
        <v>82</v>
      </c>
      <c r="S28" s="65">
        <v>17</v>
      </c>
      <c r="T28" s="65">
        <v>8</v>
      </c>
      <c r="U28" s="65">
        <v>8</v>
      </c>
      <c r="V28" s="65">
        <v>1</v>
      </c>
      <c r="W28" s="65">
        <v>22</v>
      </c>
      <c r="X28" s="65">
        <v>25</v>
      </c>
      <c r="Y28" s="65">
        <v>16</v>
      </c>
      <c r="Z28" s="65"/>
      <c r="AA28" s="72"/>
      <c r="AB28" s="21"/>
    </row>
    <row r="29" spans="15:29">
      <c r="R29" s="39"/>
      <c r="S29" s="85"/>
      <c r="T29" s="85"/>
      <c r="U29" s="85"/>
      <c r="V29" s="85"/>
      <c r="W29" s="85"/>
      <c r="X29" s="85"/>
      <c r="Y29" s="85"/>
      <c r="AA29" s="84"/>
    </row>
    <row r="30" spans="15:29">
      <c r="R30" s="2" t="s">
        <v>81</v>
      </c>
      <c r="AA30" s="30"/>
    </row>
  </sheetData>
  <mergeCells count="4">
    <mergeCell ref="S19:W19"/>
    <mergeCell ref="S6:U6"/>
    <mergeCell ref="V6:X6"/>
    <mergeCell ref="Y6:AA6"/>
  </mergeCells>
  <phoneticPr fontId="2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3.625" style="107" customWidth="1"/>
    <col min="2" max="2" width="11.625" style="107" customWidth="1"/>
    <col min="3" max="14" width="5.75" style="107" customWidth="1"/>
    <col min="15" max="15" width="6.875" style="107" customWidth="1"/>
    <col min="16" max="16" width="9" style="107"/>
    <col min="17" max="17" width="3.625" style="107" customWidth="1"/>
    <col min="18" max="18" width="11.25" style="107" customWidth="1"/>
    <col min="19" max="23" width="8.625" style="107" customWidth="1"/>
    <col min="24" max="24" width="10.25" style="107" customWidth="1"/>
    <col min="25" max="27" width="8.625" style="107" customWidth="1"/>
    <col min="28" max="28" width="9.375" style="107" customWidth="1"/>
    <col min="29" max="16384" width="9" style="107"/>
  </cols>
  <sheetData>
    <row r="1" spans="2:28" ht="13.5" customHeight="1"/>
    <row r="2" spans="2:28" ht="13.5" customHeight="1"/>
    <row r="4" spans="2:28">
      <c r="B4" s="107" t="s">
        <v>159</v>
      </c>
    </row>
    <row r="5" spans="2:28">
      <c r="B5" s="110" t="s">
        <v>158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 t="s">
        <v>126</v>
      </c>
      <c r="O5" s="110"/>
      <c r="R5" s="110" t="s">
        <v>125</v>
      </c>
      <c r="S5" s="110"/>
      <c r="T5" s="110"/>
      <c r="U5" s="110"/>
      <c r="V5" s="110"/>
      <c r="W5" s="110"/>
      <c r="X5" s="110"/>
      <c r="Y5" s="110"/>
      <c r="Z5" s="110"/>
      <c r="AA5" s="110"/>
      <c r="AB5" s="113"/>
    </row>
    <row r="6" spans="2:28">
      <c r="B6" s="131"/>
      <c r="C6" s="132" t="s">
        <v>124</v>
      </c>
      <c r="D6" s="132" t="s">
        <v>123</v>
      </c>
      <c r="E6" s="132" t="s">
        <v>122</v>
      </c>
      <c r="F6" s="132" t="s">
        <v>121</v>
      </c>
      <c r="G6" s="132" t="s">
        <v>120</v>
      </c>
      <c r="H6" s="132" t="s">
        <v>119</v>
      </c>
      <c r="I6" s="132" t="s">
        <v>118</v>
      </c>
      <c r="J6" s="132" t="s">
        <v>117</v>
      </c>
      <c r="K6" s="132" t="s">
        <v>116</v>
      </c>
      <c r="L6" s="131" t="s">
        <v>115</v>
      </c>
      <c r="M6" s="132" t="s">
        <v>114</v>
      </c>
      <c r="N6" s="131" t="s">
        <v>113</v>
      </c>
      <c r="O6" s="130" t="s">
        <v>112</v>
      </c>
      <c r="S6" s="155" t="s">
        <v>157</v>
      </c>
      <c r="T6" s="156"/>
      <c r="U6" s="156"/>
      <c r="V6" s="156"/>
      <c r="W6" s="156"/>
      <c r="X6" s="156"/>
      <c r="Y6" s="156"/>
      <c r="Z6" s="156"/>
      <c r="AA6" s="156"/>
      <c r="AB6" s="125"/>
    </row>
    <row r="7" spans="2:28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R7" s="116" t="s">
        <v>108</v>
      </c>
      <c r="S7" s="151" t="s">
        <v>156</v>
      </c>
      <c r="T7" s="151" t="s">
        <v>155</v>
      </c>
      <c r="U7" s="151" t="s">
        <v>154</v>
      </c>
      <c r="V7" s="151" t="s">
        <v>153</v>
      </c>
      <c r="W7" s="151" t="s">
        <v>152</v>
      </c>
      <c r="X7" s="153" t="s">
        <v>151</v>
      </c>
      <c r="Y7" s="153" t="s">
        <v>150</v>
      </c>
      <c r="Z7" s="153" t="s">
        <v>149</v>
      </c>
      <c r="AA7" s="149" t="s">
        <v>148</v>
      </c>
      <c r="AB7" s="125"/>
    </row>
    <row r="8" spans="2:28" ht="13.5" customHeight="1">
      <c r="B8" s="116" t="s">
        <v>56</v>
      </c>
      <c r="C8" s="129">
        <v>72</v>
      </c>
      <c r="D8" s="129">
        <v>80</v>
      </c>
      <c r="E8" s="129">
        <v>107</v>
      </c>
      <c r="F8" s="129">
        <v>94</v>
      </c>
      <c r="G8" s="129">
        <v>70</v>
      </c>
      <c r="H8" s="129">
        <v>90</v>
      </c>
      <c r="I8" s="129">
        <v>92</v>
      </c>
      <c r="J8" s="129">
        <v>61</v>
      </c>
      <c r="K8" s="129">
        <v>90</v>
      </c>
      <c r="L8" s="129">
        <v>77</v>
      </c>
      <c r="M8" s="129">
        <v>118</v>
      </c>
      <c r="N8" s="129">
        <v>131</v>
      </c>
      <c r="O8" s="129">
        <f>SUM(C8:N8)</f>
        <v>1082</v>
      </c>
      <c r="R8" s="110"/>
      <c r="S8" s="152"/>
      <c r="T8" s="152"/>
      <c r="U8" s="152"/>
      <c r="V8" s="152"/>
      <c r="W8" s="152"/>
      <c r="X8" s="154"/>
      <c r="Y8" s="154"/>
      <c r="Z8" s="154"/>
      <c r="AA8" s="150"/>
      <c r="AB8" s="113"/>
    </row>
    <row r="9" spans="2:28">
      <c r="B9" s="112" t="s">
        <v>55</v>
      </c>
      <c r="C9" s="129">
        <v>100</v>
      </c>
      <c r="D9" s="129">
        <v>75</v>
      </c>
      <c r="E9" s="129">
        <v>67</v>
      </c>
      <c r="F9" s="129">
        <v>106</v>
      </c>
      <c r="G9" s="129">
        <v>76</v>
      </c>
      <c r="H9" s="129">
        <v>75</v>
      </c>
      <c r="I9" s="129">
        <v>92</v>
      </c>
      <c r="J9" s="129">
        <v>88</v>
      </c>
      <c r="K9" s="129">
        <v>88</v>
      </c>
      <c r="L9" s="129">
        <v>93</v>
      </c>
      <c r="M9" s="129">
        <v>85</v>
      </c>
      <c r="N9" s="129">
        <v>82</v>
      </c>
      <c r="O9" s="129">
        <f>SUM(C9:N9)</f>
        <v>1027</v>
      </c>
      <c r="S9" s="118"/>
      <c r="T9" s="118"/>
      <c r="U9" s="118"/>
      <c r="V9" s="118"/>
      <c r="W9" s="118"/>
      <c r="X9" s="118"/>
      <c r="Y9" s="118"/>
      <c r="Z9" s="118"/>
      <c r="AA9" s="118"/>
      <c r="AB9" s="114"/>
    </row>
    <row r="10" spans="2:28">
      <c r="B10" s="112" t="s">
        <v>54</v>
      </c>
      <c r="C10" s="111">
        <v>86</v>
      </c>
      <c r="D10" s="111">
        <v>79</v>
      </c>
      <c r="E10" s="111">
        <v>94</v>
      </c>
      <c r="F10" s="111">
        <v>77</v>
      </c>
      <c r="G10" s="111">
        <v>87</v>
      </c>
      <c r="H10" s="111">
        <v>97</v>
      </c>
      <c r="I10" s="111">
        <v>92</v>
      </c>
      <c r="J10" s="111">
        <v>71</v>
      </c>
      <c r="K10" s="111">
        <v>73</v>
      </c>
      <c r="L10" s="111">
        <v>76</v>
      </c>
      <c r="M10" s="111">
        <v>96</v>
      </c>
      <c r="N10" s="111">
        <v>116</v>
      </c>
      <c r="O10" s="111">
        <f>SUM(C10:N10)</f>
        <v>1044</v>
      </c>
      <c r="R10" s="116" t="s">
        <v>56</v>
      </c>
      <c r="S10" s="115">
        <v>65</v>
      </c>
      <c r="T10" s="115">
        <v>29</v>
      </c>
      <c r="U10" s="115">
        <v>30</v>
      </c>
      <c r="V10" s="115">
        <v>3</v>
      </c>
      <c r="W10" s="115">
        <v>23</v>
      </c>
      <c r="X10" s="115">
        <v>26</v>
      </c>
      <c r="Y10" s="115">
        <v>71</v>
      </c>
      <c r="Z10" s="115">
        <v>24</v>
      </c>
      <c r="AA10" s="115">
        <v>38</v>
      </c>
      <c r="AB10" s="114"/>
    </row>
    <row r="11" spans="2:28">
      <c r="B11" s="112" t="s">
        <v>53</v>
      </c>
      <c r="C11" s="111">
        <v>84</v>
      </c>
      <c r="D11" s="111">
        <v>81</v>
      </c>
      <c r="E11" s="111">
        <v>99</v>
      </c>
      <c r="F11" s="111">
        <v>92</v>
      </c>
      <c r="G11" s="111">
        <v>90</v>
      </c>
      <c r="H11" s="111">
        <v>83</v>
      </c>
      <c r="I11" s="111">
        <v>73</v>
      </c>
      <c r="J11" s="111">
        <v>84</v>
      </c>
      <c r="K11" s="111">
        <v>72</v>
      </c>
      <c r="L11" s="111">
        <v>71</v>
      </c>
      <c r="M11" s="111">
        <v>81</v>
      </c>
      <c r="N11" s="111">
        <v>74</v>
      </c>
      <c r="O11" s="111">
        <f>SUM(C11:N11)</f>
        <v>984</v>
      </c>
      <c r="R11" s="112" t="s">
        <v>55</v>
      </c>
      <c r="S11" s="128">
        <v>78</v>
      </c>
      <c r="T11" s="128">
        <v>47</v>
      </c>
      <c r="U11" s="128">
        <v>40</v>
      </c>
      <c r="V11" s="128">
        <v>5</v>
      </c>
      <c r="W11" s="128">
        <v>22</v>
      </c>
      <c r="X11" s="128">
        <v>19</v>
      </c>
      <c r="Y11" s="128">
        <v>82</v>
      </c>
      <c r="Z11" s="128">
        <v>20</v>
      </c>
      <c r="AA11" s="128">
        <v>37</v>
      </c>
      <c r="AB11" s="114"/>
    </row>
    <row r="12" spans="2:28">
      <c r="B12" s="112" t="s">
        <v>52</v>
      </c>
      <c r="C12" s="111">
        <v>76</v>
      </c>
      <c r="D12" s="111">
        <v>89</v>
      </c>
      <c r="E12" s="111">
        <v>82</v>
      </c>
      <c r="F12" s="111">
        <v>72</v>
      </c>
      <c r="G12" s="111">
        <v>60</v>
      </c>
      <c r="H12" s="111">
        <v>79</v>
      </c>
      <c r="I12" s="111">
        <v>96</v>
      </c>
      <c r="J12" s="111">
        <v>72</v>
      </c>
      <c r="K12" s="111">
        <v>77</v>
      </c>
      <c r="L12" s="111">
        <v>83</v>
      </c>
      <c r="M12" s="111">
        <v>77</v>
      </c>
      <c r="N12" s="111">
        <v>88</v>
      </c>
      <c r="O12" s="111">
        <v>951</v>
      </c>
      <c r="R12" s="112" t="s">
        <v>54</v>
      </c>
      <c r="S12" s="111">
        <v>34</v>
      </c>
      <c r="T12" s="111">
        <v>37</v>
      </c>
      <c r="U12" s="111">
        <v>48</v>
      </c>
      <c r="V12" s="111">
        <v>5</v>
      </c>
      <c r="W12" s="111">
        <v>32</v>
      </c>
      <c r="X12" s="111">
        <v>25</v>
      </c>
      <c r="Y12" s="111">
        <v>74</v>
      </c>
      <c r="Z12" s="111">
        <v>21</v>
      </c>
      <c r="AA12" s="111">
        <v>34</v>
      </c>
      <c r="AB12" s="114"/>
    </row>
    <row r="13" spans="2:28">
      <c r="B13" s="112" t="s">
        <v>50</v>
      </c>
      <c r="C13" s="111">
        <v>84</v>
      </c>
      <c r="D13" s="111">
        <v>104</v>
      </c>
      <c r="E13" s="111">
        <v>88</v>
      </c>
      <c r="F13" s="111">
        <v>115</v>
      </c>
      <c r="G13" s="111">
        <v>76</v>
      </c>
      <c r="H13" s="111">
        <v>90</v>
      </c>
      <c r="I13" s="111">
        <v>100</v>
      </c>
      <c r="J13" s="111">
        <v>107</v>
      </c>
      <c r="K13" s="111">
        <v>79</v>
      </c>
      <c r="L13" s="111">
        <v>101</v>
      </c>
      <c r="M13" s="111">
        <v>82</v>
      </c>
      <c r="N13" s="111">
        <v>94</v>
      </c>
      <c r="O13" s="111">
        <v>1120</v>
      </c>
      <c r="R13" s="112" t="s">
        <v>53</v>
      </c>
      <c r="S13" s="111">
        <v>23</v>
      </c>
      <c r="T13" s="111">
        <v>40</v>
      </c>
      <c r="U13" s="111">
        <v>45</v>
      </c>
      <c r="V13" s="111">
        <v>7</v>
      </c>
      <c r="W13" s="111">
        <v>30</v>
      </c>
      <c r="X13" s="111">
        <v>26</v>
      </c>
      <c r="Y13" s="111">
        <v>72</v>
      </c>
      <c r="Z13" s="111">
        <v>18</v>
      </c>
      <c r="AA13" s="111">
        <v>46</v>
      </c>
      <c r="AB13" s="114"/>
    </row>
    <row r="14" spans="2:28">
      <c r="B14" s="110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R14" s="112" t="s">
        <v>52</v>
      </c>
      <c r="S14" s="111">
        <v>47</v>
      </c>
      <c r="T14" s="111">
        <v>55</v>
      </c>
      <c r="U14" s="111">
        <v>42</v>
      </c>
      <c r="V14" s="111">
        <v>5</v>
      </c>
      <c r="W14" s="111">
        <v>29</v>
      </c>
      <c r="X14" s="111">
        <v>23</v>
      </c>
      <c r="Y14" s="111">
        <v>78</v>
      </c>
      <c r="Z14" s="111">
        <v>28</v>
      </c>
      <c r="AA14" s="111">
        <v>33</v>
      </c>
      <c r="AB14" s="114"/>
    </row>
    <row r="15" spans="2:28">
      <c r="B15" s="2" t="s">
        <v>130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R15" s="112" t="s">
        <v>50</v>
      </c>
      <c r="S15" s="111">
        <v>78</v>
      </c>
      <c r="T15" s="111">
        <v>85</v>
      </c>
      <c r="U15" s="111">
        <v>56</v>
      </c>
      <c r="V15" s="111">
        <v>11</v>
      </c>
      <c r="W15" s="111">
        <v>38</v>
      </c>
      <c r="X15" s="111">
        <v>19</v>
      </c>
      <c r="Y15" s="111">
        <v>65</v>
      </c>
      <c r="Z15" s="111">
        <v>35</v>
      </c>
      <c r="AA15" s="111">
        <v>41</v>
      </c>
      <c r="AB15" s="114"/>
    </row>
    <row r="16" spans="2:28">
      <c r="B16" s="125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R16" s="110"/>
      <c r="S16" s="109"/>
      <c r="T16" s="109"/>
      <c r="U16" s="109"/>
      <c r="V16" s="109"/>
      <c r="W16" s="109"/>
      <c r="X16" s="109"/>
      <c r="Y16" s="109"/>
      <c r="Z16" s="109"/>
      <c r="AA16" s="109"/>
      <c r="AB16" s="114"/>
    </row>
    <row r="17" spans="18:28">
      <c r="R17" s="121"/>
      <c r="S17" s="120"/>
      <c r="T17" s="120"/>
      <c r="U17" s="120"/>
      <c r="V17" s="120"/>
      <c r="W17" s="120"/>
      <c r="X17" s="120"/>
      <c r="Y17" s="120"/>
      <c r="Z17" s="120"/>
      <c r="AA17" s="120"/>
      <c r="AB17" s="113"/>
    </row>
    <row r="18" spans="18:28">
      <c r="R18" s="113"/>
      <c r="S18" s="113"/>
      <c r="T18" s="113"/>
      <c r="U18" s="113"/>
      <c r="V18" s="113"/>
      <c r="W18" s="113"/>
      <c r="X18" s="113"/>
      <c r="Y18" s="113"/>
      <c r="Z18" s="113"/>
      <c r="AA18" s="113"/>
    </row>
    <row r="19" spans="18:28" ht="13.5" customHeight="1">
      <c r="R19" s="126"/>
      <c r="S19" s="155" t="s">
        <v>147</v>
      </c>
      <c r="T19" s="156"/>
      <c r="U19" s="156"/>
      <c r="V19" s="156"/>
      <c r="W19" s="156"/>
      <c r="X19" s="156"/>
      <c r="Y19" s="156"/>
      <c r="Z19" s="156"/>
      <c r="AA19" s="156"/>
    </row>
    <row r="20" spans="18:28" ht="13.5" customHeight="1">
      <c r="R20" s="116" t="s">
        <v>78</v>
      </c>
      <c r="S20" s="153" t="s">
        <v>146</v>
      </c>
      <c r="T20" s="153" t="s">
        <v>145</v>
      </c>
      <c r="U20" s="153" t="s">
        <v>144</v>
      </c>
      <c r="V20" s="153" t="s">
        <v>143</v>
      </c>
      <c r="W20" s="153" t="s">
        <v>142</v>
      </c>
      <c r="X20" s="157" t="s">
        <v>141</v>
      </c>
      <c r="Y20" s="153" t="s">
        <v>140</v>
      </c>
      <c r="Z20" s="153" t="s">
        <v>139</v>
      </c>
      <c r="AA20" s="149" t="s">
        <v>138</v>
      </c>
    </row>
    <row r="21" spans="18:28">
      <c r="R21" s="117"/>
      <c r="S21" s="154"/>
      <c r="T21" s="154"/>
      <c r="U21" s="154"/>
      <c r="V21" s="154"/>
      <c r="W21" s="154"/>
      <c r="X21" s="154"/>
      <c r="Y21" s="154"/>
      <c r="Z21" s="154"/>
      <c r="AA21" s="150"/>
    </row>
    <row r="22" spans="18:28">
      <c r="R22" s="125"/>
      <c r="S22" s="124"/>
      <c r="T22" s="124"/>
      <c r="U22" s="123"/>
      <c r="V22" s="123"/>
      <c r="W22" s="123"/>
      <c r="X22" s="123"/>
      <c r="Y22" s="123"/>
      <c r="Z22" s="123"/>
      <c r="AA22" s="123"/>
      <c r="AB22" s="114"/>
    </row>
    <row r="23" spans="18:28">
      <c r="R23" s="116" t="s">
        <v>56</v>
      </c>
      <c r="S23" s="115">
        <v>5</v>
      </c>
      <c r="T23" s="115">
        <v>52</v>
      </c>
      <c r="U23" s="115">
        <v>25</v>
      </c>
      <c r="V23" s="115">
        <v>13</v>
      </c>
      <c r="W23" s="115">
        <v>3</v>
      </c>
      <c r="X23" s="115">
        <v>1</v>
      </c>
      <c r="Y23" s="115">
        <v>301</v>
      </c>
      <c r="Z23" s="115">
        <v>158</v>
      </c>
      <c r="AA23" s="115">
        <v>3</v>
      </c>
    </row>
    <row r="24" spans="18:28">
      <c r="R24" s="112" t="s">
        <v>55</v>
      </c>
      <c r="S24" s="115">
        <v>2</v>
      </c>
      <c r="T24" s="115">
        <v>48</v>
      </c>
      <c r="U24" s="115">
        <v>28</v>
      </c>
      <c r="V24" s="115">
        <v>4</v>
      </c>
      <c r="W24" s="122" t="s">
        <v>20</v>
      </c>
      <c r="X24" s="115">
        <v>3</v>
      </c>
      <c r="Y24" s="115">
        <v>201</v>
      </c>
      <c r="Z24" s="115">
        <v>159</v>
      </c>
      <c r="AA24" s="115">
        <v>1</v>
      </c>
    </row>
    <row r="25" spans="18:28">
      <c r="R25" s="112" t="s">
        <v>54</v>
      </c>
      <c r="S25" s="111">
        <v>4</v>
      </c>
      <c r="T25" s="111">
        <v>59</v>
      </c>
      <c r="U25" s="111">
        <v>36</v>
      </c>
      <c r="V25" s="111">
        <v>8</v>
      </c>
      <c r="W25" s="122" t="s">
        <v>20</v>
      </c>
      <c r="X25" s="111">
        <v>1</v>
      </c>
      <c r="Y25" s="111">
        <v>197</v>
      </c>
      <c r="Z25" s="111">
        <v>195</v>
      </c>
      <c r="AA25" s="111">
        <v>7</v>
      </c>
    </row>
    <row r="26" spans="18:28">
      <c r="R26" s="112" t="s">
        <v>53</v>
      </c>
      <c r="S26" s="111">
        <v>3</v>
      </c>
      <c r="T26" s="111">
        <v>33</v>
      </c>
      <c r="U26" s="111">
        <v>37</v>
      </c>
      <c r="V26" s="111">
        <v>8</v>
      </c>
      <c r="W26" s="111">
        <v>5</v>
      </c>
      <c r="X26" s="111">
        <v>1</v>
      </c>
      <c r="Y26" s="111">
        <v>164</v>
      </c>
      <c r="Z26" s="111">
        <v>221</v>
      </c>
      <c r="AA26" s="111">
        <v>4</v>
      </c>
    </row>
    <row r="27" spans="18:28">
      <c r="R27" s="112" t="s">
        <v>52</v>
      </c>
      <c r="S27" s="111">
        <v>6</v>
      </c>
      <c r="T27" s="111">
        <v>43</v>
      </c>
      <c r="U27" s="111">
        <v>20</v>
      </c>
      <c r="V27" s="111">
        <v>14</v>
      </c>
      <c r="W27" s="122" t="s">
        <v>20</v>
      </c>
      <c r="X27" s="122" t="s">
        <v>20</v>
      </c>
      <c r="Y27" s="111">
        <v>118</v>
      </c>
      <c r="Z27" s="111">
        <v>220</v>
      </c>
      <c r="AA27" s="111">
        <v>5</v>
      </c>
    </row>
    <row r="28" spans="18:28">
      <c r="R28" s="112" t="s">
        <v>50</v>
      </c>
      <c r="S28" s="111">
        <v>7</v>
      </c>
      <c r="T28" s="111">
        <v>45</v>
      </c>
      <c r="U28" s="111">
        <v>31</v>
      </c>
      <c r="V28" s="111">
        <v>10</v>
      </c>
      <c r="W28" s="111">
        <v>3</v>
      </c>
      <c r="X28" s="111">
        <v>1</v>
      </c>
      <c r="Y28" s="111">
        <v>122</v>
      </c>
      <c r="Z28" s="111">
        <v>225</v>
      </c>
      <c r="AA28" s="111">
        <v>3</v>
      </c>
    </row>
    <row r="29" spans="18:28">
      <c r="R29" s="110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8:28">
      <c r="R30" s="121"/>
      <c r="S30" s="120"/>
      <c r="T30" s="120"/>
      <c r="U30" s="120"/>
      <c r="V30" s="120"/>
      <c r="W30" s="120"/>
      <c r="X30" s="119"/>
      <c r="Y30" s="119"/>
      <c r="Z30" s="119"/>
      <c r="AA30" s="119"/>
    </row>
    <row r="31" spans="18:28">
      <c r="R31" s="110"/>
      <c r="S31" s="110"/>
      <c r="T31" s="110"/>
      <c r="U31" s="110"/>
      <c r="V31" s="110"/>
      <c r="W31" s="110"/>
      <c r="X31" s="113"/>
      <c r="Y31" s="113"/>
      <c r="Z31" s="113"/>
      <c r="AA31" s="113"/>
      <c r="AB31" s="118"/>
    </row>
    <row r="32" spans="18:28">
      <c r="S32" s="155" t="s">
        <v>137</v>
      </c>
      <c r="T32" s="156"/>
      <c r="U32" s="156"/>
      <c r="V32" s="156"/>
      <c r="W32" s="158"/>
      <c r="X32" s="159" t="s">
        <v>136</v>
      </c>
    </row>
    <row r="33" spans="18:25">
      <c r="R33" s="116" t="s">
        <v>78</v>
      </c>
      <c r="S33" s="153" t="s">
        <v>135</v>
      </c>
      <c r="T33" s="153" t="s">
        <v>134</v>
      </c>
      <c r="U33" s="157" t="s">
        <v>133</v>
      </c>
      <c r="V33" s="153" t="s">
        <v>132</v>
      </c>
      <c r="W33" s="153" t="s">
        <v>131</v>
      </c>
      <c r="X33" s="160"/>
    </row>
    <row r="34" spans="18:25">
      <c r="R34" s="117"/>
      <c r="S34" s="154"/>
      <c r="T34" s="154"/>
      <c r="U34" s="154"/>
      <c r="V34" s="154"/>
      <c r="W34" s="154"/>
      <c r="X34" s="161"/>
    </row>
    <row r="36" spans="18:25">
      <c r="R36" s="116" t="s">
        <v>56</v>
      </c>
      <c r="S36" s="115">
        <v>35</v>
      </c>
      <c r="T36" s="115">
        <v>18</v>
      </c>
      <c r="U36" s="115">
        <v>35</v>
      </c>
      <c r="V36" s="115">
        <v>7</v>
      </c>
      <c r="W36" s="115">
        <v>46</v>
      </c>
      <c r="X36" s="111">
        <v>71</v>
      </c>
    </row>
    <row r="37" spans="18:25">
      <c r="R37" s="112" t="s">
        <v>99</v>
      </c>
      <c r="S37" s="115">
        <v>44</v>
      </c>
      <c r="T37" s="115">
        <v>20</v>
      </c>
      <c r="U37" s="115">
        <v>46</v>
      </c>
      <c r="V37" s="115">
        <v>11</v>
      </c>
      <c r="W37" s="115">
        <v>27</v>
      </c>
      <c r="X37" s="111">
        <v>83</v>
      </c>
      <c r="Y37" s="114"/>
    </row>
    <row r="38" spans="18:25">
      <c r="R38" s="112" t="s">
        <v>98</v>
      </c>
      <c r="S38" s="111">
        <v>33</v>
      </c>
      <c r="T38" s="111">
        <v>28</v>
      </c>
      <c r="U38" s="111">
        <v>43</v>
      </c>
      <c r="V38" s="111">
        <v>5</v>
      </c>
      <c r="W38" s="111">
        <v>29</v>
      </c>
      <c r="X38" s="111">
        <v>89</v>
      </c>
      <c r="Y38" s="113"/>
    </row>
    <row r="39" spans="18:25">
      <c r="R39" s="112" t="s">
        <v>97</v>
      </c>
      <c r="S39" s="111">
        <v>53</v>
      </c>
      <c r="T39" s="111">
        <v>32</v>
      </c>
      <c r="U39" s="111">
        <v>38</v>
      </c>
      <c r="V39" s="111">
        <v>5</v>
      </c>
      <c r="W39" s="111">
        <v>15</v>
      </c>
      <c r="X39" s="111">
        <v>58</v>
      </c>
      <c r="Y39" s="113"/>
    </row>
    <row r="40" spans="18:25">
      <c r="R40" s="112" t="s">
        <v>96</v>
      </c>
      <c r="S40" s="111">
        <v>32</v>
      </c>
      <c r="T40" s="111">
        <v>43</v>
      </c>
      <c r="U40" s="111">
        <v>33</v>
      </c>
      <c r="V40" s="111">
        <v>7</v>
      </c>
      <c r="W40" s="111">
        <v>10</v>
      </c>
      <c r="X40" s="111">
        <v>60</v>
      </c>
    </row>
    <row r="41" spans="18:25">
      <c r="R41" s="112" t="s">
        <v>50</v>
      </c>
      <c r="S41" s="111">
        <v>29</v>
      </c>
      <c r="T41" s="111">
        <v>50</v>
      </c>
      <c r="U41" s="111">
        <v>42</v>
      </c>
      <c r="V41" s="111">
        <v>6</v>
      </c>
      <c r="W41" s="111">
        <v>17</v>
      </c>
      <c r="X41" s="111">
        <v>101</v>
      </c>
    </row>
    <row r="42" spans="18:25">
      <c r="R42" s="110"/>
      <c r="S42" s="109"/>
      <c r="T42" s="109"/>
      <c r="U42" s="109"/>
      <c r="V42" s="109"/>
      <c r="W42" s="109"/>
      <c r="X42" s="109"/>
    </row>
    <row r="43" spans="18:25">
      <c r="R43" s="108" t="s">
        <v>130</v>
      </c>
    </row>
  </sheetData>
  <mergeCells count="27">
    <mergeCell ref="S32:W32"/>
    <mergeCell ref="X32:X34"/>
    <mergeCell ref="S33:S34"/>
    <mergeCell ref="T33:T34"/>
    <mergeCell ref="U33:U34"/>
    <mergeCell ref="V33:V34"/>
    <mergeCell ref="W33:W34"/>
    <mergeCell ref="S19:AA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S7:S8"/>
    <mergeCell ref="T7:T8"/>
    <mergeCell ref="U7:U8"/>
    <mergeCell ref="V7:V8"/>
    <mergeCell ref="S6:AA6"/>
    <mergeCell ref="AA7:AA8"/>
    <mergeCell ref="W7:W8"/>
    <mergeCell ref="X7:X8"/>
    <mergeCell ref="Y7:Y8"/>
    <mergeCell ref="Z7:Z8"/>
  </mergeCells>
  <phoneticPr fontId="2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124</vt:lpstr>
      <vt:lpstr>125-126</vt:lpstr>
      <vt:lpstr>127 (1)</vt:lpstr>
      <vt:lpstr>127(2)</vt:lpstr>
      <vt:lpstr>'124'!Print_Area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2016-03-23T04:28:10Z</dcterms:created>
  <dcterms:modified xsi:type="dcterms:W3CDTF">2016-03-23T04:55:41Z</dcterms:modified>
</cp:coreProperties>
</file>